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BSTRACT\Gen_2016\County Abstracts_Completed\"/>
    </mc:Choice>
  </mc:AlternateContent>
  <bookViews>
    <workbookView xWindow="0" yWindow="0" windowWidth="16392" windowHeight="10920" tabRatio="599"/>
  </bookViews>
  <sheets>
    <sheet name="Pres" sheetId="36" r:id="rId1"/>
    <sheet name="Pres WI 1" sheetId="37" r:id="rId2"/>
    <sheet name="Pres WI 2" sheetId="41" r:id="rId3"/>
    <sheet name="Pres WI 3" sheetId="39" r:id="rId4"/>
    <sheet name="Pres WI 4" sheetId="40" r:id="rId5"/>
    <sheet name="US Sen - Sup Ct" sheetId="1" r:id="rId6"/>
    <sheet name="Amend - Stats" sheetId="27" r:id="rId7"/>
    <sheet name="Leg 9 - 10" sheetId="19" r:id="rId8"/>
    <sheet name="Leg 11" sheetId="31" r:id="rId9"/>
    <sheet name="Leg 12" sheetId="32" r:id="rId10"/>
    <sheet name="Leg 13" sheetId="44" r:id="rId11"/>
    <sheet name="Co Comm - Co Treas" sheetId="24" r:id="rId12"/>
    <sheet name="Magistrate" sheetId="38" r:id="rId13"/>
    <sheet name="CWI" sheetId="25" r:id="rId14"/>
  </sheets>
  <definedNames>
    <definedName name="_xlnm.Print_Titles" localSheetId="6">'Amend - Stats'!$A:$A,'Amend - Stats'!$1:$6</definedName>
    <definedName name="_xlnm.Print_Titles" localSheetId="11">'Co Comm - Co Treas'!$A:$A,'Co Comm - Co Treas'!$1:$6</definedName>
    <definedName name="_xlnm.Print_Titles" localSheetId="13">CWI!$1:$5</definedName>
    <definedName name="_xlnm.Print_Titles" localSheetId="12">Magistrate!$1:$6</definedName>
    <definedName name="_xlnm.Print_Titles" localSheetId="0">Pres!$1:$6</definedName>
    <definedName name="_xlnm.Print_Titles" localSheetId="1">'Pres WI 1'!$1:$6</definedName>
    <definedName name="_xlnm.Print_Titles" localSheetId="2">'Pres WI 2'!$1:$6</definedName>
    <definedName name="_xlnm.Print_Titles" localSheetId="3">'Pres WI 3'!$1:$6</definedName>
    <definedName name="_xlnm.Print_Titles" localSheetId="4">'Pres WI 4'!$1:$6</definedName>
    <definedName name="_xlnm.Print_Titles" localSheetId="5">'US Sen - Sup Ct'!$A:$A,'US Sen - Sup Ct'!$1:$6</definedName>
  </definedNames>
  <calcPr calcId="152511"/>
</workbook>
</file>

<file path=xl/calcChain.xml><?xml version="1.0" encoding="utf-8"?>
<calcChain xmlns="http://schemas.openxmlformats.org/spreadsheetml/2006/main">
  <c r="E21" i="44" l="1"/>
  <c r="D21" i="44"/>
  <c r="C21" i="44"/>
  <c r="B21" i="44"/>
  <c r="H71" i="1"/>
  <c r="I71" i="1"/>
  <c r="H71" i="41"/>
  <c r="K71" i="41"/>
  <c r="J71" i="41"/>
  <c r="I71" i="41"/>
  <c r="G71" i="41"/>
  <c r="F71" i="41"/>
  <c r="E71" i="41"/>
  <c r="D71" i="41"/>
  <c r="C71" i="41"/>
  <c r="B71" i="41"/>
  <c r="I26" i="31" l="1"/>
  <c r="F71" i="1"/>
  <c r="I71" i="40"/>
  <c r="H71" i="40"/>
  <c r="G71" i="40"/>
  <c r="F71" i="40"/>
  <c r="E71" i="40"/>
  <c r="D71" i="40"/>
  <c r="C71" i="40"/>
  <c r="B71" i="40"/>
  <c r="J71" i="39"/>
  <c r="I71" i="39"/>
  <c r="H71" i="39"/>
  <c r="G71" i="39"/>
  <c r="F71" i="39"/>
  <c r="E71" i="39"/>
  <c r="D71" i="39"/>
  <c r="C71" i="39"/>
  <c r="B71" i="39"/>
  <c r="J71" i="37"/>
  <c r="F70" i="25" l="1"/>
  <c r="E70" i="25"/>
  <c r="D70" i="25" l="1"/>
  <c r="C70" i="25"/>
  <c r="B70" i="25"/>
  <c r="I71" i="38" l="1"/>
  <c r="H71" i="38"/>
  <c r="G71" i="38"/>
  <c r="F71" i="38"/>
  <c r="E71" i="38"/>
  <c r="D71" i="38"/>
  <c r="C71" i="38"/>
  <c r="B71" i="38"/>
  <c r="F7" i="27" l="1"/>
  <c r="H7" i="27" s="1"/>
  <c r="F8" i="27"/>
  <c r="H8" i="27" s="1"/>
  <c r="F9" i="27"/>
  <c r="H9" i="27" s="1"/>
  <c r="F10" i="27"/>
  <c r="H10" i="27" s="1"/>
  <c r="F11" i="27"/>
  <c r="H11" i="27" s="1"/>
  <c r="F12" i="27"/>
  <c r="H12" i="27" s="1"/>
  <c r="F13" i="27"/>
  <c r="H13" i="27" s="1"/>
  <c r="F14" i="27"/>
  <c r="H14" i="27" s="1"/>
  <c r="F15" i="27"/>
  <c r="H15" i="27" s="1"/>
  <c r="F16" i="27"/>
  <c r="H16" i="27" s="1"/>
  <c r="F17" i="27"/>
  <c r="H17" i="27" s="1"/>
  <c r="F18" i="27"/>
  <c r="H18" i="27" s="1"/>
  <c r="F19" i="27"/>
  <c r="H19" i="27" s="1"/>
  <c r="F20" i="27"/>
  <c r="H20" i="27" s="1"/>
  <c r="F21" i="27"/>
  <c r="H21" i="27" s="1"/>
  <c r="F22" i="27"/>
  <c r="H22" i="27" s="1"/>
  <c r="F23" i="27"/>
  <c r="H23" i="27" s="1"/>
  <c r="F24" i="27"/>
  <c r="H24" i="27" s="1"/>
  <c r="F25" i="27"/>
  <c r="H25" i="27" s="1"/>
  <c r="F26" i="27"/>
  <c r="H26" i="27" s="1"/>
  <c r="F27" i="27"/>
  <c r="H27" i="27" s="1"/>
  <c r="F28" i="27"/>
  <c r="H28" i="27"/>
  <c r="F29" i="27"/>
  <c r="H29" i="27" s="1"/>
  <c r="F30" i="27"/>
  <c r="H30" i="27" s="1"/>
  <c r="F31" i="27"/>
  <c r="H31" i="27" s="1"/>
  <c r="F32" i="27"/>
  <c r="H32" i="27" s="1"/>
  <c r="F33" i="27"/>
  <c r="H33" i="27" s="1"/>
  <c r="F34" i="27"/>
  <c r="H34" i="27" s="1"/>
  <c r="F35" i="27"/>
  <c r="H35" i="27" s="1"/>
  <c r="F36" i="27"/>
  <c r="H36" i="27" s="1"/>
  <c r="F37" i="27"/>
  <c r="H37" i="27" s="1"/>
  <c r="F38" i="27"/>
  <c r="H38" i="27" s="1"/>
  <c r="F39" i="27"/>
  <c r="H39" i="27" s="1"/>
  <c r="F40" i="27"/>
  <c r="H40" i="27" s="1"/>
  <c r="F41" i="27"/>
  <c r="H41" i="27" s="1"/>
  <c r="F42" i="27"/>
  <c r="H42" i="27" s="1"/>
  <c r="F43" i="27"/>
  <c r="H43" i="27" s="1"/>
  <c r="F44" i="27"/>
  <c r="H44" i="27" s="1"/>
  <c r="F45" i="27"/>
  <c r="H45" i="27" s="1"/>
  <c r="F46" i="27"/>
  <c r="H46" i="27" s="1"/>
  <c r="F47" i="27"/>
  <c r="H47" i="27" s="1"/>
  <c r="F48" i="27"/>
  <c r="H48" i="27" s="1"/>
  <c r="F49" i="27"/>
  <c r="H49" i="27" s="1"/>
  <c r="F50" i="27"/>
  <c r="H50" i="27" s="1"/>
  <c r="F51" i="27"/>
  <c r="H51" i="27" s="1"/>
  <c r="F52" i="27"/>
  <c r="H52" i="27" s="1"/>
  <c r="F53" i="27"/>
  <c r="H53" i="27" s="1"/>
  <c r="F54" i="27"/>
  <c r="H54" i="27" s="1"/>
  <c r="F55" i="27"/>
  <c r="H55" i="27" s="1"/>
  <c r="F56" i="27"/>
  <c r="H56" i="27" s="1"/>
  <c r="F57" i="27"/>
  <c r="H57" i="27" s="1"/>
  <c r="F58" i="27"/>
  <c r="H58" i="27" s="1"/>
  <c r="F59" i="27"/>
  <c r="H59" i="27" s="1"/>
  <c r="F60" i="27"/>
  <c r="H60" i="27" s="1"/>
  <c r="F61" i="27"/>
  <c r="H61" i="27" s="1"/>
  <c r="F62" i="27"/>
  <c r="H62" i="27" s="1"/>
  <c r="F63" i="27"/>
  <c r="H63" i="27" s="1"/>
  <c r="F64" i="27"/>
  <c r="H64" i="27" s="1"/>
  <c r="F65" i="27"/>
  <c r="H65" i="27" s="1"/>
  <c r="F66" i="27"/>
  <c r="H66" i="27" s="1"/>
  <c r="F67" i="27"/>
  <c r="H67" i="27" s="1"/>
  <c r="F68" i="27"/>
  <c r="H68" i="27" s="1"/>
  <c r="F69" i="27"/>
  <c r="H69" i="27" s="1"/>
  <c r="F70" i="27"/>
  <c r="H70" i="27" s="1"/>
  <c r="D71" i="27"/>
  <c r="E71" i="27"/>
  <c r="G71" i="27"/>
  <c r="C71" i="27"/>
  <c r="B71" i="27"/>
  <c r="F71" i="27" l="1"/>
  <c r="H71" i="27" s="1"/>
  <c r="E35" i="19"/>
  <c r="K71" i="37"/>
  <c r="I71" i="37"/>
  <c r="H71" i="37"/>
  <c r="G71" i="37"/>
  <c r="F71" i="37"/>
  <c r="E71" i="37"/>
  <c r="D71" i="37"/>
  <c r="C71" i="37"/>
  <c r="B71" i="37"/>
  <c r="I71" i="36"/>
  <c r="H71" i="36"/>
  <c r="G71" i="36"/>
  <c r="F71" i="36"/>
  <c r="E71" i="36"/>
  <c r="D71" i="36"/>
  <c r="C71" i="36"/>
  <c r="B71" i="36"/>
  <c r="B35" i="19" l="1"/>
  <c r="C35" i="19"/>
  <c r="D35" i="19"/>
  <c r="F35" i="19"/>
  <c r="G35" i="19"/>
  <c r="J26" i="31" l="1"/>
  <c r="H26" i="31"/>
  <c r="G26" i="31"/>
  <c r="F26" i="31"/>
  <c r="E26" i="31"/>
  <c r="B71" i="24" l="1"/>
  <c r="E71" i="24" l="1"/>
  <c r="C21" i="32"/>
  <c r="D26" i="31"/>
  <c r="C26" i="31"/>
  <c r="G11" i="19"/>
  <c r="C11" i="19"/>
  <c r="B71" i="1"/>
  <c r="C71" i="1"/>
  <c r="D71" i="1"/>
  <c r="E71" i="1"/>
  <c r="G71" i="1"/>
  <c r="G21" i="32" l="1"/>
  <c r="F21" i="32"/>
  <c r="E21" i="32"/>
  <c r="D21" i="32"/>
  <c r="B21" i="32"/>
  <c r="B26" i="31" l="1"/>
  <c r="F11" i="19" l="1"/>
  <c r="C71" i="24"/>
  <c r="B11" i="19" l="1"/>
  <c r="E11" i="19" l="1"/>
  <c r="D71" i="24" l="1"/>
  <c r="D11" i="19"/>
  <c r="F71" i="24" l="1"/>
</calcChain>
</file>

<file path=xl/sharedStrings.xml><?xml version="1.0" encoding="utf-8"?>
<sst xmlns="http://schemas.openxmlformats.org/spreadsheetml/2006/main" count="969" uniqueCount="223">
  <si>
    <t>CO. TOTAL</t>
  </si>
  <si>
    <t>DEM</t>
  </si>
  <si>
    <t>REP</t>
  </si>
  <si>
    <t>ATTORNEY</t>
  </si>
  <si>
    <t>VOTING</t>
  </si>
  <si>
    <t>STATISTICS</t>
  </si>
  <si>
    <t>Precinct</t>
  </si>
  <si>
    <t>ST REP A</t>
  </si>
  <si>
    <t>ST REP B</t>
  </si>
  <si>
    <t>JUSTICE</t>
  </si>
  <si>
    <t>Total Number of Registered Voters at Cutoff</t>
  </si>
  <si>
    <t>Number Election
Day Registrants</t>
  </si>
  <si>
    <t>% of Registered
Voters That Voted</t>
  </si>
  <si>
    <t>ST SEN</t>
  </si>
  <si>
    <t>SUPREME COURT</t>
  </si>
  <si>
    <t>To Succeed:</t>
  </si>
  <si>
    <t>Total Number of
Registered Voters</t>
  </si>
  <si>
    <t>Number of
Ballots Cast</t>
  </si>
  <si>
    <t>COUNTY</t>
  </si>
  <si>
    <t>Total # absentee ballots cast</t>
  </si>
  <si>
    <t>UNITED STATES</t>
  </si>
  <si>
    <t>SENATOR</t>
  </si>
  <si>
    <t>REPRESENTATIVE</t>
  </si>
  <si>
    <t>Co. Total</t>
  </si>
  <si>
    <t>COMMISSIONER</t>
  </si>
  <si>
    <t>DIST 2</t>
  </si>
  <si>
    <t>CON</t>
  </si>
  <si>
    <t>Ray J. Writz</t>
  </si>
  <si>
    <t>Jerry Sturgill</t>
  </si>
  <si>
    <t>Mike Crapo</t>
  </si>
  <si>
    <t>Jim Jones</t>
  </si>
  <si>
    <t>Robyn Brody</t>
  </si>
  <si>
    <t>Curt McKenzie</t>
  </si>
  <si>
    <t>DIST 3</t>
  </si>
  <si>
    <t>SHERIFF</t>
  </si>
  <si>
    <t>PROSECUTING</t>
  </si>
  <si>
    <t>Against</t>
  </si>
  <si>
    <t>01-09</t>
  </si>
  <si>
    <t>02-09</t>
  </si>
  <si>
    <t>03-09</t>
  </si>
  <si>
    <t>07-10</t>
  </si>
  <si>
    <t>08-10</t>
  </si>
  <si>
    <t>09-10</t>
  </si>
  <si>
    <t>10-10</t>
  </si>
  <si>
    <t>11-10</t>
  </si>
  <si>
    <t>12-10</t>
  </si>
  <si>
    <t>13-10</t>
  </si>
  <si>
    <t>14-10</t>
  </si>
  <si>
    <t>15-10</t>
  </si>
  <si>
    <t>16-10</t>
  </si>
  <si>
    <t>17-10</t>
  </si>
  <si>
    <t>18-10</t>
  </si>
  <si>
    <t>19-10</t>
  </si>
  <si>
    <t>20-10</t>
  </si>
  <si>
    <t>26-11</t>
  </si>
  <si>
    <t>27-11</t>
  </si>
  <si>
    <t>28-11</t>
  </si>
  <si>
    <t>29-11</t>
  </si>
  <si>
    <t>30-11</t>
  </si>
  <si>
    <t>31-11</t>
  </si>
  <si>
    <t>32-11</t>
  </si>
  <si>
    <t>33-11</t>
  </si>
  <si>
    <t>34-11</t>
  </si>
  <si>
    <t>35-11</t>
  </si>
  <si>
    <t>36-11</t>
  </si>
  <si>
    <t>37-11</t>
  </si>
  <si>
    <t>38-11</t>
  </si>
  <si>
    <t>39-11</t>
  </si>
  <si>
    <t>40-11</t>
  </si>
  <si>
    <t>41-11</t>
  </si>
  <si>
    <t>42-11</t>
  </si>
  <si>
    <t>43-11</t>
  </si>
  <si>
    <t>44-11</t>
  </si>
  <si>
    <t>49-12</t>
  </si>
  <si>
    <t>50-12</t>
  </si>
  <si>
    <t>51-12</t>
  </si>
  <si>
    <t>52-12</t>
  </si>
  <si>
    <t>53-12</t>
  </si>
  <si>
    <t>54-12</t>
  </si>
  <si>
    <t>55-12</t>
  </si>
  <si>
    <t>56-12</t>
  </si>
  <si>
    <t>57-12</t>
  </si>
  <si>
    <t>58-12</t>
  </si>
  <si>
    <t>59-12</t>
  </si>
  <si>
    <t>60-12</t>
  </si>
  <si>
    <t>61-12</t>
  </si>
  <si>
    <t>62-12</t>
  </si>
  <si>
    <t>69-13</t>
  </si>
  <si>
    <t>70-13</t>
  </si>
  <si>
    <t>71-13</t>
  </si>
  <si>
    <t>72-13</t>
  </si>
  <si>
    <t>73-13</t>
  </si>
  <si>
    <t>74-13</t>
  </si>
  <si>
    <t>76-13</t>
  </si>
  <si>
    <t>77-13</t>
  </si>
  <si>
    <t>78-13</t>
  </si>
  <si>
    <t>79-13</t>
  </si>
  <si>
    <t>80-13</t>
  </si>
  <si>
    <t>81-13</t>
  </si>
  <si>
    <t>82-13</t>
  </si>
  <si>
    <t>DISTRICT 1</t>
  </si>
  <si>
    <t>James Piotrowski</t>
  </si>
  <si>
    <t>Raul R. Labrador</t>
  </si>
  <si>
    <t>LEGISLATIVE DIST 10</t>
  </si>
  <si>
    <t>LEGISLATIVE DIST 11</t>
  </si>
  <si>
    <t>LEGISLATIVE DIST 12</t>
  </si>
  <si>
    <t>LEGISLATIVE DIST 13</t>
  </si>
  <si>
    <t>Carol Bogue</t>
  </si>
  <si>
    <t>Abby Lee</t>
  </si>
  <si>
    <t>Rejeana A. Goolsby</t>
  </si>
  <si>
    <t>Ryan Kerby</t>
  </si>
  <si>
    <t>Judy Boyle</t>
  </si>
  <si>
    <t>Ydalia Yado</t>
  </si>
  <si>
    <t>Jim Rice</t>
  </si>
  <si>
    <t>Jeremy Lopett</t>
  </si>
  <si>
    <t>Brandon Hixon</t>
  </si>
  <si>
    <t>Warren Timothy Stevens</t>
  </si>
  <si>
    <t>Greg Chaney</t>
  </si>
  <si>
    <t>Pat Day Hartwell</t>
  </si>
  <si>
    <t>Patti Anne Lodge</t>
  </si>
  <si>
    <t>Edward Savala</t>
  </si>
  <si>
    <t>Scott Syme</t>
  </si>
  <si>
    <t>Rita J. Burns</t>
  </si>
  <si>
    <t>Christy Perry</t>
  </si>
  <si>
    <t>Chelle Gluch</t>
  </si>
  <si>
    <t>Todd Lakey</t>
  </si>
  <si>
    <t>Robert E. Anderst</t>
  </si>
  <si>
    <t>Shana Tremaine</t>
  </si>
  <si>
    <t>Rick D. Youngblood</t>
  </si>
  <si>
    <t>Carl Davis</t>
  </si>
  <si>
    <t>Jeff C. Agenbroad</t>
  </si>
  <si>
    <t>Brent J. Crane</t>
  </si>
  <si>
    <t>Gary E. Collins</t>
  </si>
  <si>
    <t>Tom Dale</t>
  </si>
  <si>
    <t>Pam White</t>
  </si>
  <si>
    <t>Robert Muse</t>
  </si>
  <si>
    <t>Kieran Donahue</t>
  </si>
  <si>
    <t>Bryan F. Taylor</t>
  </si>
  <si>
    <t>75-13</t>
  </si>
  <si>
    <t>LEGISLATIVE DIST 9</t>
  </si>
  <si>
    <t>PRESIDENT</t>
  </si>
  <si>
    <t>IND</t>
  </si>
  <si>
    <t>LIB</t>
  </si>
  <si>
    <t>Darrell L. Castle</t>
  </si>
  <si>
    <t>Hillary Rodham Clinton</t>
  </si>
  <si>
    <t>Scott Copeland</t>
  </si>
  <si>
    <t>Rocky De La Fuente</t>
  </si>
  <si>
    <t>Gary Johnson</t>
  </si>
  <si>
    <t>Evan McMullin</t>
  </si>
  <si>
    <t>Jill Stein</t>
  </si>
  <si>
    <t>Donald J. Trump</t>
  </si>
  <si>
    <t>WRITE INS</t>
  </si>
  <si>
    <t>Allen Schmid</t>
  </si>
  <si>
    <t>Gregory L. Collett</t>
  </si>
  <si>
    <t>John Charles Smith</t>
  </si>
  <si>
    <t>Maria Gonzalez Mabbutt</t>
  </si>
  <si>
    <t>CONSTITUTIONAL</t>
  </si>
  <si>
    <t xml:space="preserve"> AMENDMENT</t>
  </si>
  <si>
    <t>YES</t>
  </si>
  <si>
    <t>NO</t>
  </si>
  <si>
    <t>MAGISTRATE</t>
  </si>
  <si>
    <t>JUDGE RETENTION</t>
  </si>
  <si>
    <t>Frank P.</t>
  </si>
  <si>
    <t>Kotyk</t>
  </si>
  <si>
    <t>Jerold W.</t>
  </si>
  <si>
    <t>Lee</t>
  </si>
  <si>
    <t>Dayo O.</t>
  </si>
  <si>
    <t>Onanubosi</t>
  </si>
  <si>
    <t xml:space="preserve">James A. (J.R.) </t>
  </si>
  <si>
    <t>Schiller</t>
  </si>
  <si>
    <t>Zone 1</t>
  </si>
  <si>
    <t>Trustee</t>
  </si>
  <si>
    <t>C.A. "Skip" Smyser</t>
  </si>
  <si>
    <t>Zone 3</t>
  </si>
  <si>
    <t>Zone 5</t>
  </si>
  <si>
    <t xml:space="preserve">In Favor </t>
  </si>
  <si>
    <t>General Obligation</t>
  </si>
  <si>
    <t xml:space="preserve"> Bond</t>
  </si>
  <si>
    <t>Mary Carol (M.C.) Niland</t>
  </si>
  <si>
    <t>Mark Dunham</t>
  </si>
  <si>
    <t>J-Mo</t>
  </si>
  <si>
    <t>Dennis Andrew Ball</t>
  </si>
  <si>
    <t>Andrew D. Basiago</t>
  </si>
  <si>
    <t>Paij (Page) Boring</t>
  </si>
  <si>
    <t>Robert L. Buchanan</t>
  </si>
  <si>
    <t>Loren Collins</t>
  </si>
  <si>
    <t>Richard Duncan</t>
  </si>
  <si>
    <t>Ameer Flippin</t>
  </si>
  <si>
    <t>Ben Hartnell</t>
  </si>
  <si>
    <t>James Hedges</t>
  </si>
  <si>
    <t>Timothy Helgerson</t>
  </si>
  <si>
    <t>Tom Hoefling</t>
  </si>
  <si>
    <t>Alan Jacquemotte</t>
  </si>
  <si>
    <t>Lynn Kahn</t>
  </si>
  <si>
    <t>Chris Keniston</t>
  </si>
  <si>
    <t>Laurence Kotlikoff</t>
  </si>
  <si>
    <t>Chris Lacy</t>
  </si>
  <si>
    <t>David Librace</t>
  </si>
  <si>
    <t>David Limbaugh</t>
  </si>
  <si>
    <t>Steven P. Malloy</t>
  </si>
  <si>
    <t>Michael A Maturen</t>
  </si>
  <si>
    <t>Monica Gail Moorehead</t>
  </si>
  <si>
    <t>Kevin M. Moreau</t>
  </si>
  <si>
    <t>Laio Chantelle Morris</t>
  </si>
  <si>
    <t>Reverend MsMere</t>
  </si>
  <si>
    <t>Michael S Olkowski</t>
  </si>
  <si>
    <t>Darryl W. Perry</t>
  </si>
  <si>
    <t>Janet L. Reid</t>
  </si>
  <si>
    <t>Marshall Schoenke</t>
  </si>
  <si>
    <t>Joe Schriner</t>
  </si>
  <si>
    <t>Michael “Mike” Smith</t>
  </si>
  <si>
    <t>Shawna Sterling</t>
  </si>
  <si>
    <t>Nicola “Niki” Jo Taysom</t>
  </si>
  <si>
    <t>Anthony "Tony" Joseph Valdivia</t>
  </si>
  <si>
    <t xml:space="preserve">J.J. Vogel-Walcutt </t>
  </si>
  <si>
    <t>Barbara Whitaker</t>
  </si>
  <si>
    <t>Demetra Jefferson Wysinger</t>
  </si>
  <si>
    <t>W/I</t>
  </si>
  <si>
    <t>Pro-Life</t>
  </si>
  <si>
    <t>Greg Pruett</t>
  </si>
  <si>
    <t>Theodis Brown Sr.</t>
  </si>
  <si>
    <t>HJR 5</t>
  </si>
  <si>
    <t>COLLEGE OF WESTERN IDAHO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</si>
</sst>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0"/>
      <name val="Helv"/>
    </font>
    <font>
      <sz val="8"/>
      <name val="Helv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indexed="1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0" borderId="2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1" fontId="2" fillId="0" borderId="2" xfId="0" applyNumberFormat="1" applyFont="1" applyFill="1" applyBorder="1" applyAlignment="1" applyProtection="1">
      <alignment horizontal="center" vertical="center" textRotation="90" wrapText="1"/>
    </xf>
    <xf numFmtId="1" fontId="2" fillId="0" borderId="3" xfId="0" applyNumberFormat="1" applyFont="1" applyFill="1" applyBorder="1" applyAlignment="1" applyProtection="1">
      <alignment horizontal="center" vertical="center" textRotation="90" wrapText="1"/>
    </xf>
    <xf numFmtId="0" fontId="2" fillId="0" borderId="2" xfId="0" applyFont="1" applyFill="1" applyBorder="1" applyAlignment="1" applyProtection="1">
      <alignment horizontal="center" vertical="center" textRotation="90" wrapText="1"/>
    </xf>
    <xf numFmtId="0" fontId="3" fillId="0" borderId="4" xfId="0" applyFont="1" applyFill="1" applyBorder="1" applyAlignment="1" applyProtection="1">
      <alignment horizontal="center"/>
    </xf>
    <xf numFmtId="3" fontId="4" fillId="0" borderId="2" xfId="0" applyNumberFormat="1" applyFont="1" applyFill="1" applyBorder="1" applyAlignment="1" applyProtection="1">
      <alignment horizontal="left"/>
    </xf>
    <xf numFmtId="0" fontId="2" fillId="0" borderId="4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vertical="center" textRotation="90"/>
      <protection locked="0"/>
    </xf>
    <xf numFmtId="3" fontId="3" fillId="2" borderId="10" xfId="0" applyNumberFormat="1" applyFont="1" applyFill="1" applyBorder="1" applyAlignment="1" applyProtection="1">
      <alignment horizontal="left"/>
    </xf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0" borderId="0" xfId="0" applyNumberFormat="1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3" fontId="4" fillId="0" borderId="2" xfId="0" applyNumberFormat="1" applyFont="1" applyBorder="1" applyAlignment="1" applyProtection="1">
      <alignment horizontal="center"/>
    </xf>
    <xf numFmtId="3" fontId="2" fillId="0" borderId="14" xfId="0" applyNumberFormat="1" applyFont="1" applyBorder="1" applyAlignment="1" applyProtection="1">
      <alignment horizontal="center"/>
      <protection locked="0"/>
    </xf>
    <xf numFmtId="164" fontId="2" fillId="0" borderId="15" xfId="0" applyNumberFormat="1" applyFont="1" applyFill="1" applyBorder="1" applyAlignment="1" applyProtection="1">
      <alignment horizontal="center"/>
    </xf>
    <xf numFmtId="3" fontId="2" fillId="0" borderId="16" xfId="0" applyNumberFormat="1" applyFont="1" applyBorder="1" applyAlignment="1" applyProtection="1">
      <alignment horizontal="center"/>
      <protection locked="0"/>
    </xf>
    <xf numFmtId="3" fontId="2" fillId="0" borderId="15" xfId="0" applyNumberFormat="1" applyFont="1" applyBorder="1" applyAlignment="1" applyProtection="1">
      <alignment horizontal="center"/>
      <protection locked="0"/>
    </xf>
    <xf numFmtId="0" fontId="2" fillId="0" borderId="5" xfId="0" applyFont="1" applyFill="1" applyBorder="1" applyAlignment="1" applyProtection="1">
      <alignment horizontal="left"/>
    </xf>
    <xf numFmtId="0" fontId="3" fillId="0" borderId="6" xfId="0" applyFont="1" applyFill="1" applyBorder="1" applyAlignment="1" applyProtection="1"/>
    <xf numFmtId="0" fontId="3" fillId="0" borderId="0" xfId="0" applyFont="1" applyFill="1" applyBorder="1" applyAlignment="1" applyProtection="1">
      <protection locked="0"/>
    </xf>
    <xf numFmtId="0" fontId="3" fillId="0" borderId="17" xfId="0" applyFont="1" applyFill="1" applyBorder="1" applyAlignment="1" applyProtection="1"/>
    <xf numFmtId="0" fontId="2" fillId="0" borderId="17" xfId="0" applyFont="1" applyFill="1" applyBorder="1" applyAlignment="1" applyProtection="1">
      <alignment horizontal="left"/>
    </xf>
    <xf numFmtId="0" fontId="3" fillId="0" borderId="18" xfId="0" applyFont="1" applyFill="1" applyBorder="1" applyAlignment="1" applyProtection="1">
      <alignment horizontal="center" vertical="center"/>
    </xf>
    <xf numFmtId="3" fontId="4" fillId="0" borderId="0" xfId="0" applyNumberFormat="1" applyFont="1" applyFill="1" applyBorder="1" applyAlignment="1" applyProtection="1">
      <protection locked="0"/>
    </xf>
    <xf numFmtId="0" fontId="2" fillId="0" borderId="0" xfId="0" applyFont="1" applyBorder="1" applyAlignment="1" applyProtection="1">
      <protection locked="0"/>
    </xf>
    <xf numFmtId="0" fontId="2" fillId="0" borderId="4" xfId="0" applyFont="1" applyFill="1" applyBorder="1" applyAlignment="1" applyProtection="1">
      <alignment horizontal="left"/>
    </xf>
    <xf numFmtId="0" fontId="3" fillId="0" borderId="17" xfId="0" applyFont="1" applyFill="1" applyBorder="1" applyAlignment="1" applyProtection="1">
      <alignment horizontal="center" vertical="center"/>
    </xf>
    <xf numFmtId="3" fontId="3" fillId="2" borderId="11" xfId="0" applyNumberFormat="1" applyFont="1" applyFill="1" applyBorder="1" applyAlignment="1" applyProtection="1">
      <alignment horizontal="left"/>
    </xf>
    <xf numFmtId="0" fontId="2" fillId="0" borderId="23" xfId="0" applyFont="1" applyFill="1" applyBorder="1" applyAlignment="1" applyProtection="1">
      <alignment horizontal="left"/>
    </xf>
    <xf numFmtId="3" fontId="4" fillId="0" borderId="0" xfId="0" applyNumberFormat="1" applyFont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left"/>
    </xf>
    <xf numFmtId="3" fontId="4" fillId="0" borderId="3" xfId="0" applyNumberFormat="1" applyFont="1" applyBorder="1" applyAlignment="1" applyProtection="1">
      <alignment horizontal="center"/>
    </xf>
    <xf numFmtId="0" fontId="2" fillId="0" borderId="17" xfId="0" applyFont="1" applyFill="1" applyBorder="1" applyAlignment="1" applyProtection="1">
      <alignment horizontal="center" vertical="center" textRotation="90"/>
    </xf>
    <xf numFmtId="3" fontId="2" fillId="0" borderId="13" xfId="0" applyNumberFormat="1" applyFont="1" applyBorder="1" applyAlignment="1" applyProtection="1">
      <alignment horizontal="center"/>
    </xf>
    <xf numFmtId="3" fontId="2" fillId="0" borderId="26" xfId="0" applyNumberFormat="1" applyFont="1" applyBorder="1" applyAlignment="1" applyProtection="1">
      <alignment horizontal="center"/>
    </xf>
    <xf numFmtId="3" fontId="2" fillId="0" borderId="14" xfId="0" applyNumberFormat="1" applyFont="1" applyFill="1" applyBorder="1" applyAlignment="1" applyProtection="1">
      <alignment horizontal="center"/>
      <protection locked="0"/>
    </xf>
    <xf numFmtId="3" fontId="2" fillId="0" borderId="15" xfId="0" applyNumberFormat="1" applyFont="1" applyFill="1" applyBorder="1" applyAlignment="1" applyProtection="1">
      <alignment horizontal="center"/>
      <protection locked="0"/>
    </xf>
    <xf numFmtId="164" fontId="2" fillId="0" borderId="0" xfId="0" applyNumberFormat="1" applyFont="1" applyFill="1" applyBorder="1" applyAlignment="1" applyProtection="1">
      <alignment horizontal="center"/>
    </xf>
    <xf numFmtId="3" fontId="4" fillId="0" borderId="29" xfId="0" applyNumberFormat="1" applyFont="1" applyBorder="1" applyAlignment="1" applyProtection="1">
      <alignment horizontal="center"/>
    </xf>
    <xf numFmtId="10" fontId="4" fillId="0" borderId="2" xfId="0" applyNumberFormat="1" applyFont="1" applyBorder="1" applyAlignment="1" applyProtection="1">
      <alignment horizontal="center"/>
    </xf>
    <xf numFmtId="0" fontId="2" fillId="0" borderId="18" xfId="0" applyFont="1" applyFill="1" applyBorder="1" applyAlignment="1" applyProtection="1">
      <alignment horizontal="center" vertical="center" textRotation="90"/>
    </xf>
    <xf numFmtId="0" fontId="3" fillId="0" borderId="5" xfId="0" applyFont="1" applyBorder="1" applyAlignment="1" applyProtection="1">
      <alignment horizontal="center"/>
    </xf>
    <xf numFmtId="3" fontId="2" fillId="0" borderId="20" xfId="0" applyNumberFormat="1" applyFont="1" applyFill="1" applyBorder="1" applyAlignment="1" applyProtection="1">
      <alignment horizontal="center"/>
      <protection locked="0"/>
    </xf>
    <xf numFmtId="3" fontId="2" fillId="0" borderId="16" xfId="0" applyNumberFormat="1" applyFont="1" applyFill="1" applyBorder="1" applyAlignment="1" applyProtection="1">
      <alignment horizontal="center"/>
      <protection locked="0"/>
    </xf>
    <xf numFmtId="3" fontId="2" fillId="0" borderId="16" xfId="0" applyNumberFormat="1" applyFont="1" applyBorder="1" applyAlignment="1" applyProtection="1">
      <alignment horizontal="center"/>
    </xf>
    <xf numFmtId="3" fontId="2" fillId="0" borderId="31" xfId="0" applyNumberFormat="1" applyFont="1" applyBorder="1" applyAlignment="1" applyProtection="1">
      <alignment horizontal="center"/>
      <protection locked="0"/>
    </xf>
    <xf numFmtId="3" fontId="4" fillId="0" borderId="2" xfId="0" applyNumberFormat="1" applyFont="1" applyFill="1" applyBorder="1" applyAlignment="1" applyProtection="1">
      <alignment horizontal="center"/>
    </xf>
    <xf numFmtId="0" fontId="0" fillId="0" borderId="0" xfId="0" applyBorder="1"/>
    <xf numFmtId="0" fontId="3" fillId="0" borderId="2" xfId="0" applyFont="1" applyFill="1" applyBorder="1" applyAlignment="1" applyProtection="1">
      <alignment horizontal="center"/>
    </xf>
    <xf numFmtId="0" fontId="2" fillId="0" borderId="25" xfId="0" applyFont="1" applyFill="1" applyBorder="1" applyAlignment="1" applyProtection="1">
      <alignment horizontal="center" vertical="center" textRotation="90"/>
    </xf>
    <xf numFmtId="1" fontId="2" fillId="0" borderId="18" xfId="0" applyNumberFormat="1" applyFont="1" applyFill="1" applyBorder="1" applyAlignment="1" applyProtection="1">
      <alignment horizontal="center" vertical="center" textRotation="90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49" fontId="2" fillId="0" borderId="27" xfId="0" applyNumberFormat="1" applyFont="1" applyBorder="1" applyAlignment="1" applyProtection="1">
      <alignment horizontal="left"/>
    </xf>
    <xf numFmtId="49" fontId="2" fillId="0" borderId="17" xfId="0" applyNumberFormat="1" applyFont="1" applyBorder="1" applyAlignment="1" applyProtection="1">
      <alignment horizontal="left"/>
    </xf>
    <xf numFmtId="49" fontId="2" fillId="0" borderId="35" xfId="0" applyNumberFormat="1" applyFont="1" applyBorder="1" applyAlignment="1" applyProtection="1">
      <alignment horizontal="left"/>
    </xf>
    <xf numFmtId="49" fontId="2" fillId="0" borderId="26" xfId="0" applyNumberFormat="1" applyFont="1" applyBorder="1" applyAlignment="1" applyProtection="1">
      <alignment horizontal="left"/>
    </xf>
    <xf numFmtId="49" fontId="2" fillId="0" borderId="22" xfId="0" applyNumberFormat="1" applyFont="1" applyBorder="1" applyAlignment="1" applyProtection="1">
      <alignment horizontal="left"/>
    </xf>
    <xf numFmtId="49" fontId="2" fillId="0" borderId="16" xfId="0" applyNumberFormat="1" applyFont="1" applyBorder="1" applyAlignment="1" applyProtection="1">
      <alignment horizontal="left"/>
    </xf>
    <xf numFmtId="49" fontId="2" fillId="0" borderId="34" xfId="0" applyNumberFormat="1" applyFont="1" applyBorder="1" applyAlignment="1" applyProtection="1">
      <alignment horizontal="left"/>
    </xf>
    <xf numFmtId="49" fontId="2" fillId="0" borderId="6" xfId="0" applyNumberFormat="1" applyFont="1" applyBorder="1" applyAlignment="1" applyProtection="1">
      <alignment horizontal="left"/>
    </xf>
    <xf numFmtId="49" fontId="2" fillId="0" borderId="36" xfId="0" applyNumberFormat="1" applyFont="1" applyBorder="1" applyAlignment="1" applyProtection="1">
      <alignment horizontal="left"/>
    </xf>
    <xf numFmtId="3" fontId="2" fillId="0" borderId="2" xfId="0" applyNumberFormat="1" applyFont="1" applyFill="1" applyBorder="1" applyAlignment="1" applyProtection="1">
      <alignment horizontal="center"/>
      <protection locked="0"/>
    </xf>
    <xf numFmtId="3" fontId="3" fillId="2" borderId="12" xfId="0" applyNumberFormat="1" applyFont="1" applyFill="1" applyBorder="1" applyAlignment="1" applyProtection="1">
      <alignment horizontal="left"/>
    </xf>
    <xf numFmtId="3" fontId="2" fillId="0" borderId="13" xfId="0" applyNumberFormat="1" applyFont="1" applyFill="1" applyBorder="1" applyAlignment="1" applyProtection="1">
      <alignment horizontal="center"/>
      <protection locked="0"/>
    </xf>
    <xf numFmtId="49" fontId="2" fillId="0" borderId="1" xfId="0" applyNumberFormat="1" applyFont="1" applyBorder="1" applyAlignment="1" applyProtection="1">
      <alignment horizontal="left"/>
    </xf>
    <xf numFmtId="49" fontId="2" fillId="0" borderId="37" xfId="0" applyNumberFormat="1" applyFont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center" vertical="center" textRotation="90"/>
    </xf>
    <xf numFmtId="0" fontId="2" fillId="0" borderId="38" xfId="0" applyFont="1" applyFill="1" applyBorder="1" applyAlignment="1" applyProtection="1">
      <alignment horizontal="center" vertical="center" textRotation="90"/>
    </xf>
    <xf numFmtId="3" fontId="2" fillId="0" borderId="19" xfId="0" applyNumberFormat="1" applyFont="1" applyBorder="1" applyAlignment="1" applyProtection="1">
      <alignment horizontal="center"/>
      <protection locked="0"/>
    </xf>
    <xf numFmtId="3" fontId="2" fillId="0" borderId="20" xfId="0" applyNumberFormat="1" applyFont="1" applyBorder="1" applyAlignment="1" applyProtection="1">
      <alignment horizontal="center"/>
      <protection locked="0"/>
    </xf>
    <xf numFmtId="3" fontId="2" fillId="0" borderId="21" xfId="0" applyNumberFormat="1" applyFont="1" applyBorder="1" applyAlignment="1" applyProtection="1">
      <alignment horizontal="center"/>
      <protection locked="0"/>
    </xf>
    <xf numFmtId="3" fontId="2" fillId="0" borderId="33" xfId="0" applyNumberFormat="1" applyFont="1" applyBorder="1" applyAlignment="1" applyProtection="1">
      <alignment horizontal="center"/>
      <protection locked="0"/>
    </xf>
    <xf numFmtId="3" fontId="4" fillId="0" borderId="28" xfId="0" applyNumberFormat="1" applyFont="1" applyBorder="1" applyAlignment="1" applyProtection="1">
      <alignment horizontal="center"/>
    </xf>
    <xf numFmtId="0" fontId="2" fillId="0" borderId="39" xfId="0" applyFont="1" applyFill="1" applyBorder="1" applyAlignment="1" applyProtection="1">
      <alignment horizontal="center" vertical="center" textRotation="90"/>
    </xf>
    <xf numFmtId="1" fontId="2" fillId="0" borderId="30" xfId="0" applyNumberFormat="1" applyFont="1" applyFill="1" applyBorder="1" applyAlignment="1" applyProtection="1">
      <alignment horizontal="center" vertical="center" textRotation="90" wrapText="1"/>
    </xf>
    <xf numFmtId="3" fontId="2" fillId="0" borderId="4" xfId="0" applyNumberFormat="1" applyFont="1" applyFill="1" applyBorder="1" applyAlignment="1" applyProtection="1">
      <alignment horizontal="center"/>
      <protection locked="0"/>
    </xf>
    <xf numFmtId="0" fontId="2" fillId="0" borderId="25" xfId="0" applyFont="1" applyFill="1" applyBorder="1" applyAlignment="1" applyProtection="1">
      <alignment horizontal="center" vertical="center" textRotation="90" wrapText="1"/>
    </xf>
    <xf numFmtId="0" fontId="2" fillId="0" borderId="18" xfId="0" applyFont="1" applyFill="1" applyBorder="1" applyAlignment="1" applyProtection="1">
      <alignment horizontal="center" vertical="center" textRotation="90" wrapText="1"/>
    </xf>
    <xf numFmtId="0" fontId="3" fillId="0" borderId="6" xfId="0" applyFont="1" applyFill="1" applyBorder="1" applyAlignment="1" applyProtection="1">
      <alignment horizontal="center"/>
    </xf>
    <xf numFmtId="0" fontId="3" fillId="0" borderId="28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  <xf numFmtId="3" fontId="2" fillId="0" borderId="19" xfId="0" applyNumberFormat="1" applyFont="1" applyFill="1" applyBorder="1" applyAlignment="1" applyProtection="1">
      <alignment horizontal="center"/>
      <protection locked="0"/>
    </xf>
    <xf numFmtId="3" fontId="2" fillId="0" borderId="40" xfId="0" applyNumberFormat="1" applyFont="1" applyFill="1" applyBorder="1" applyAlignment="1" applyProtection="1">
      <alignment horizontal="center"/>
      <protection locked="0"/>
    </xf>
    <xf numFmtId="3" fontId="2" fillId="0" borderId="41" xfId="0" applyNumberFormat="1" applyFont="1" applyFill="1" applyBorder="1" applyAlignment="1" applyProtection="1">
      <alignment horizontal="center"/>
      <protection locked="0"/>
    </xf>
    <xf numFmtId="3" fontId="2" fillId="0" borderId="21" xfId="0" applyNumberFormat="1" applyFont="1" applyFill="1" applyBorder="1" applyAlignment="1" applyProtection="1">
      <alignment horizontal="center"/>
      <protection locked="0"/>
    </xf>
    <xf numFmtId="3" fontId="2" fillId="0" borderId="42" xfId="0" applyNumberFormat="1" applyFont="1" applyFill="1" applyBorder="1" applyAlignment="1" applyProtection="1">
      <alignment horizontal="center"/>
      <protection locked="0"/>
    </xf>
    <xf numFmtId="3" fontId="2" fillId="0" borderId="31" xfId="0" applyNumberFormat="1" applyFont="1" applyFill="1" applyBorder="1" applyAlignment="1" applyProtection="1">
      <alignment horizontal="center"/>
      <protection locked="0"/>
    </xf>
    <xf numFmtId="3" fontId="2" fillId="0" borderId="32" xfId="0" applyNumberFormat="1" applyFont="1" applyFill="1" applyBorder="1" applyAlignment="1" applyProtection="1">
      <alignment horizontal="center"/>
      <protection locked="0"/>
    </xf>
    <xf numFmtId="3" fontId="2" fillId="0" borderId="43" xfId="0" applyNumberFormat="1" applyFont="1" applyFill="1" applyBorder="1" applyAlignment="1" applyProtection="1">
      <alignment horizontal="center"/>
      <protection locked="0"/>
    </xf>
    <xf numFmtId="3" fontId="2" fillId="0" borderId="44" xfId="0" applyNumberFormat="1" applyFont="1" applyFill="1" applyBorder="1" applyAlignment="1" applyProtection="1">
      <alignment horizontal="center"/>
      <protection locked="0"/>
    </xf>
    <xf numFmtId="3" fontId="2" fillId="0" borderId="32" xfId="0" applyNumberFormat="1" applyFont="1" applyBorder="1" applyAlignment="1" applyProtection="1">
      <alignment horizontal="center"/>
      <protection locked="0"/>
    </xf>
    <xf numFmtId="3" fontId="2" fillId="0" borderId="44" xfId="0" applyNumberFormat="1" applyFont="1" applyBorder="1" applyAlignment="1" applyProtection="1">
      <alignment horizontal="center"/>
      <protection locked="0"/>
    </xf>
    <xf numFmtId="3" fontId="2" fillId="0" borderId="40" xfId="0" applyNumberFormat="1" applyFont="1" applyBorder="1" applyAlignment="1" applyProtection="1">
      <alignment horizontal="center"/>
      <protection locked="0"/>
    </xf>
    <xf numFmtId="3" fontId="2" fillId="0" borderId="41" xfId="0" applyNumberFormat="1" applyFont="1" applyBorder="1" applyAlignment="1" applyProtection="1">
      <alignment horizontal="center"/>
      <protection locked="0"/>
    </xf>
    <xf numFmtId="3" fontId="2" fillId="0" borderId="43" xfId="0" applyNumberFormat="1" applyFont="1" applyBorder="1" applyAlignment="1" applyProtection="1">
      <alignment horizontal="center"/>
      <protection locked="0"/>
    </xf>
    <xf numFmtId="3" fontId="2" fillId="0" borderId="45" xfId="0" applyNumberFormat="1" applyFont="1" applyBorder="1" applyAlignment="1" applyProtection="1">
      <alignment horizontal="center"/>
      <protection locked="0"/>
    </xf>
    <xf numFmtId="0" fontId="2" fillId="0" borderId="19" xfId="0" applyNumberFormat="1" applyFont="1" applyBorder="1" applyAlignment="1" applyProtection="1">
      <alignment horizontal="center"/>
      <protection locked="0"/>
    </xf>
    <xf numFmtId="0" fontId="2" fillId="0" borderId="21" xfId="0" applyNumberFormat="1" applyFont="1" applyBorder="1" applyAlignment="1" applyProtection="1">
      <alignment horizontal="center"/>
      <protection locked="0"/>
    </xf>
    <xf numFmtId="0" fontId="2" fillId="0" borderId="46" xfId="0" applyNumberFormat="1" applyFont="1" applyBorder="1" applyAlignment="1" applyProtection="1">
      <alignment horizontal="center"/>
      <protection locked="0"/>
    </xf>
    <xf numFmtId="0" fontId="2" fillId="0" borderId="47" xfId="0" applyNumberFormat="1" applyFont="1" applyBorder="1" applyAlignment="1" applyProtection="1">
      <alignment horizontal="center"/>
      <protection locked="0"/>
    </xf>
    <xf numFmtId="0" fontId="2" fillId="0" borderId="20" xfId="0" applyNumberFormat="1" applyFont="1" applyBorder="1" applyAlignment="1" applyProtection="1">
      <alignment horizontal="center"/>
      <protection locked="0"/>
    </xf>
    <xf numFmtId="0" fontId="2" fillId="0" borderId="32" xfId="0" applyNumberFormat="1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</xf>
    <xf numFmtId="0" fontId="2" fillId="0" borderId="23" xfId="0" applyFont="1" applyFill="1" applyBorder="1" applyAlignment="1" applyProtection="1">
      <alignment horizontal="center"/>
    </xf>
    <xf numFmtId="0" fontId="2" fillId="0" borderId="24" xfId="0" applyFont="1" applyFill="1" applyBorder="1" applyAlignment="1" applyProtection="1">
      <alignment horizontal="center"/>
    </xf>
    <xf numFmtId="0" fontId="2" fillId="0" borderId="25" xfId="0" applyFont="1" applyFill="1" applyBorder="1" applyAlignment="1" applyProtection="1">
      <alignment horizontal="center"/>
    </xf>
    <xf numFmtId="0" fontId="3" fillId="0" borderId="17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30" xfId="0" applyFont="1" applyFill="1" applyBorder="1" applyAlignment="1" applyProtection="1">
      <alignment horizontal="center"/>
    </xf>
    <xf numFmtId="0" fontId="3" fillId="0" borderId="23" xfId="0" applyFont="1" applyFill="1" applyBorder="1" applyAlignment="1" applyProtection="1">
      <alignment horizontal="center"/>
    </xf>
    <xf numFmtId="0" fontId="3" fillId="0" borderId="24" xfId="0" applyFont="1" applyFill="1" applyBorder="1" applyAlignment="1" applyProtection="1">
      <alignment horizontal="center"/>
    </xf>
    <xf numFmtId="0" fontId="3" fillId="0" borderId="25" xfId="0" applyFont="1" applyFill="1" applyBorder="1" applyAlignment="1" applyProtection="1">
      <alignment horizontal="center"/>
    </xf>
    <xf numFmtId="0" fontId="3" fillId="0" borderId="17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30" xfId="0" applyFont="1" applyBorder="1" applyAlignment="1" applyProtection="1">
      <alignment horizontal="center"/>
    </xf>
    <xf numFmtId="0" fontId="3" fillId="0" borderId="7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/>
    </xf>
    <xf numFmtId="0" fontId="3" fillId="0" borderId="9" xfId="0" applyFont="1" applyFill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30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3" fillId="0" borderId="28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  <xf numFmtId="0" fontId="3" fillId="0" borderId="29" xfId="0" applyFont="1" applyFill="1" applyBorder="1" applyAlignment="1" applyProtection="1">
      <alignment horizontal="center"/>
    </xf>
    <xf numFmtId="0" fontId="2" fillId="0" borderId="17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tabSelected="1" zoomScaleNormal="100" workbookViewId="0">
      <pane ySplit="6" topLeftCell="A7" activePane="bottomLeft" state="frozen"/>
      <selection pane="bottomLeft" activeCell="Y68" sqref="Y68"/>
    </sheetView>
  </sheetViews>
  <sheetFormatPr defaultRowHeight="12.6" x14ac:dyDescent="0.25"/>
  <cols>
    <col min="2" max="10" width="8.6640625" customWidth="1"/>
  </cols>
  <sheetData>
    <row r="1" spans="1:9" ht="13.8" x14ac:dyDescent="0.3">
      <c r="A1" s="21"/>
      <c r="B1" s="108"/>
      <c r="C1" s="109"/>
      <c r="D1" s="109"/>
      <c r="E1" s="109"/>
      <c r="F1" s="109"/>
      <c r="G1" s="109"/>
      <c r="H1" s="109"/>
      <c r="I1" s="110"/>
    </row>
    <row r="2" spans="1:9" ht="13.8" x14ac:dyDescent="0.3">
      <c r="A2" s="22"/>
      <c r="B2" s="111" t="s">
        <v>20</v>
      </c>
      <c r="C2" s="112"/>
      <c r="D2" s="112"/>
      <c r="E2" s="112"/>
      <c r="F2" s="112"/>
      <c r="G2" s="112"/>
      <c r="H2" s="112"/>
      <c r="I2" s="113"/>
    </row>
    <row r="3" spans="1:9" ht="13.8" x14ac:dyDescent="0.3">
      <c r="A3" s="24"/>
      <c r="B3" s="111" t="s">
        <v>140</v>
      </c>
      <c r="C3" s="112"/>
      <c r="D3" s="112"/>
      <c r="E3" s="112"/>
      <c r="F3" s="112"/>
      <c r="G3" s="112"/>
      <c r="H3" s="112"/>
      <c r="I3" s="113"/>
    </row>
    <row r="4" spans="1:9" ht="13.8" x14ac:dyDescent="0.3">
      <c r="A4" s="25"/>
      <c r="B4" s="1" t="s">
        <v>141</v>
      </c>
      <c r="C4" s="1" t="s">
        <v>1</v>
      </c>
      <c r="D4" s="1" t="s">
        <v>26</v>
      </c>
      <c r="E4" s="1" t="s">
        <v>141</v>
      </c>
      <c r="F4" s="1" t="s">
        <v>142</v>
      </c>
      <c r="G4" s="1" t="s">
        <v>141</v>
      </c>
      <c r="H4" s="1" t="s">
        <v>141</v>
      </c>
      <c r="I4" s="1" t="s">
        <v>2</v>
      </c>
    </row>
    <row r="5" spans="1:9" ht="108" customHeight="1" thickBot="1" x14ac:dyDescent="0.3">
      <c r="A5" s="26" t="s">
        <v>6</v>
      </c>
      <c r="B5" s="5" t="s">
        <v>143</v>
      </c>
      <c r="C5" s="5" t="s">
        <v>144</v>
      </c>
      <c r="D5" s="5" t="s">
        <v>145</v>
      </c>
      <c r="E5" s="5" t="s">
        <v>146</v>
      </c>
      <c r="F5" s="5" t="s">
        <v>147</v>
      </c>
      <c r="G5" s="5" t="s">
        <v>148</v>
      </c>
      <c r="H5" s="5" t="s">
        <v>149</v>
      </c>
      <c r="I5" s="5" t="s">
        <v>150</v>
      </c>
    </row>
    <row r="6" spans="1:9" ht="14.4" thickBot="1" x14ac:dyDescent="0.35">
      <c r="A6" s="11"/>
      <c r="B6" s="31"/>
      <c r="C6" s="31"/>
      <c r="D6" s="31"/>
      <c r="E6" s="31"/>
      <c r="F6" s="31"/>
      <c r="G6" s="31"/>
      <c r="H6" s="31"/>
      <c r="I6" s="67"/>
    </row>
    <row r="7" spans="1:9" ht="13.8" x14ac:dyDescent="0.3">
      <c r="A7" s="61" t="s">
        <v>37</v>
      </c>
      <c r="B7" s="86">
        <v>8</v>
      </c>
      <c r="C7" s="87">
        <v>223</v>
      </c>
      <c r="D7" s="87">
        <v>3</v>
      </c>
      <c r="E7" s="87">
        <v>1</v>
      </c>
      <c r="F7" s="87">
        <v>32</v>
      </c>
      <c r="G7" s="87">
        <v>50</v>
      </c>
      <c r="H7" s="87">
        <v>16</v>
      </c>
      <c r="I7" s="39">
        <v>984</v>
      </c>
    </row>
    <row r="8" spans="1:9" ht="13.8" x14ac:dyDescent="0.3">
      <c r="A8" s="57" t="s">
        <v>38</v>
      </c>
      <c r="B8" s="46">
        <v>3</v>
      </c>
      <c r="C8" s="88">
        <v>73</v>
      </c>
      <c r="D8" s="88">
        <v>3</v>
      </c>
      <c r="E8" s="88">
        <v>1</v>
      </c>
      <c r="F8" s="88">
        <v>16</v>
      </c>
      <c r="G8" s="88">
        <v>23</v>
      </c>
      <c r="H8" s="88">
        <v>1</v>
      </c>
      <c r="I8" s="40">
        <v>472</v>
      </c>
    </row>
    <row r="9" spans="1:9" ht="13.8" x14ac:dyDescent="0.3">
      <c r="A9" s="57" t="s">
        <v>39</v>
      </c>
      <c r="B9" s="46">
        <v>5</v>
      </c>
      <c r="C9" s="88">
        <v>209</v>
      </c>
      <c r="D9" s="88">
        <v>6</v>
      </c>
      <c r="E9" s="88">
        <v>1</v>
      </c>
      <c r="F9" s="88">
        <v>33</v>
      </c>
      <c r="G9" s="88">
        <v>87</v>
      </c>
      <c r="H9" s="88">
        <v>15</v>
      </c>
      <c r="I9" s="40">
        <v>1007</v>
      </c>
    </row>
    <row r="10" spans="1:9" ht="13.8" x14ac:dyDescent="0.3">
      <c r="A10" s="57" t="s">
        <v>40</v>
      </c>
      <c r="B10" s="46">
        <v>3</v>
      </c>
      <c r="C10" s="88">
        <v>196</v>
      </c>
      <c r="D10" s="88">
        <v>0</v>
      </c>
      <c r="E10" s="88">
        <v>6</v>
      </c>
      <c r="F10" s="88">
        <v>17</v>
      </c>
      <c r="G10" s="88">
        <v>12</v>
      </c>
      <c r="H10" s="88">
        <v>11</v>
      </c>
      <c r="I10" s="40">
        <v>206</v>
      </c>
    </row>
    <row r="11" spans="1:9" ht="13.8" x14ac:dyDescent="0.3">
      <c r="A11" s="57" t="s">
        <v>41</v>
      </c>
      <c r="B11" s="46">
        <v>4</v>
      </c>
      <c r="C11" s="88">
        <v>262</v>
      </c>
      <c r="D11" s="88">
        <v>3</v>
      </c>
      <c r="E11" s="88">
        <v>4</v>
      </c>
      <c r="F11" s="88">
        <v>36</v>
      </c>
      <c r="G11" s="88">
        <v>54</v>
      </c>
      <c r="H11" s="88">
        <v>9</v>
      </c>
      <c r="I11" s="40">
        <v>566</v>
      </c>
    </row>
    <row r="12" spans="1:9" ht="13.8" x14ac:dyDescent="0.3">
      <c r="A12" s="57" t="s">
        <v>42</v>
      </c>
      <c r="B12" s="46">
        <v>6</v>
      </c>
      <c r="C12" s="88">
        <v>382</v>
      </c>
      <c r="D12" s="88">
        <v>2</v>
      </c>
      <c r="E12" s="88">
        <v>4</v>
      </c>
      <c r="F12" s="88">
        <v>44</v>
      </c>
      <c r="G12" s="88">
        <v>68</v>
      </c>
      <c r="H12" s="88">
        <v>15</v>
      </c>
      <c r="I12" s="40">
        <v>721</v>
      </c>
    </row>
    <row r="13" spans="1:9" ht="13.8" x14ac:dyDescent="0.3">
      <c r="A13" s="57" t="s">
        <v>43</v>
      </c>
      <c r="B13" s="46">
        <v>9</v>
      </c>
      <c r="C13" s="88">
        <v>437</v>
      </c>
      <c r="D13" s="88">
        <v>6</v>
      </c>
      <c r="E13" s="88">
        <v>5</v>
      </c>
      <c r="F13" s="88">
        <v>62</v>
      </c>
      <c r="G13" s="88">
        <v>51</v>
      </c>
      <c r="H13" s="88">
        <v>25</v>
      </c>
      <c r="I13" s="40">
        <v>601</v>
      </c>
    </row>
    <row r="14" spans="1:9" ht="13.8" x14ac:dyDescent="0.3">
      <c r="A14" s="58" t="s">
        <v>44</v>
      </c>
      <c r="B14" s="46">
        <v>4</v>
      </c>
      <c r="C14" s="88">
        <v>196</v>
      </c>
      <c r="D14" s="88">
        <v>2</v>
      </c>
      <c r="E14" s="88">
        <v>2</v>
      </c>
      <c r="F14" s="88">
        <v>20</v>
      </c>
      <c r="G14" s="88">
        <v>8</v>
      </c>
      <c r="H14" s="88">
        <v>16</v>
      </c>
      <c r="I14" s="40">
        <v>244</v>
      </c>
    </row>
    <row r="15" spans="1:9" ht="13.8" x14ac:dyDescent="0.3">
      <c r="A15" s="63" t="s">
        <v>45</v>
      </c>
      <c r="B15" s="46">
        <v>9</v>
      </c>
      <c r="C15" s="88">
        <v>372</v>
      </c>
      <c r="D15" s="88">
        <v>1</v>
      </c>
      <c r="E15" s="88">
        <v>5</v>
      </c>
      <c r="F15" s="88">
        <v>53</v>
      </c>
      <c r="G15" s="88">
        <v>70</v>
      </c>
      <c r="H15" s="88">
        <v>13</v>
      </c>
      <c r="I15" s="40">
        <v>901</v>
      </c>
    </row>
    <row r="16" spans="1:9" ht="13.8" x14ac:dyDescent="0.3">
      <c r="A16" s="63" t="s">
        <v>46</v>
      </c>
      <c r="B16" s="46">
        <v>4</v>
      </c>
      <c r="C16" s="88">
        <v>383</v>
      </c>
      <c r="D16" s="88">
        <v>7</v>
      </c>
      <c r="E16" s="88">
        <v>5</v>
      </c>
      <c r="F16" s="88">
        <v>43</v>
      </c>
      <c r="G16" s="88">
        <v>70</v>
      </c>
      <c r="H16" s="88">
        <v>5</v>
      </c>
      <c r="I16" s="40">
        <v>794</v>
      </c>
    </row>
    <row r="17" spans="1:9" ht="13.8" x14ac:dyDescent="0.3">
      <c r="A17" s="57" t="s">
        <v>47</v>
      </c>
      <c r="B17" s="46">
        <v>8</v>
      </c>
      <c r="C17" s="88">
        <v>394</v>
      </c>
      <c r="D17" s="88">
        <v>4</v>
      </c>
      <c r="E17" s="88">
        <v>4</v>
      </c>
      <c r="F17" s="88">
        <v>57</v>
      </c>
      <c r="G17" s="88">
        <v>50</v>
      </c>
      <c r="H17" s="88">
        <v>19</v>
      </c>
      <c r="I17" s="40">
        <v>774</v>
      </c>
    </row>
    <row r="18" spans="1:9" ht="13.8" x14ac:dyDescent="0.3">
      <c r="A18" s="58" t="s">
        <v>48</v>
      </c>
      <c r="B18" s="46">
        <v>1</v>
      </c>
      <c r="C18" s="88">
        <v>373</v>
      </c>
      <c r="D18" s="88">
        <v>1</v>
      </c>
      <c r="E18" s="88">
        <v>2</v>
      </c>
      <c r="F18" s="88">
        <v>38</v>
      </c>
      <c r="G18" s="88">
        <v>46</v>
      </c>
      <c r="H18" s="88">
        <v>16</v>
      </c>
      <c r="I18" s="40">
        <v>471</v>
      </c>
    </row>
    <row r="19" spans="1:9" ht="13.8" x14ac:dyDescent="0.3">
      <c r="A19" s="63" t="s">
        <v>49</v>
      </c>
      <c r="B19" s="46">
        <v>21</v>
      </c>
      <c r="C19" s="88">
        <v>439</v>
      </c>
      <c r="D19" s="88">
        <v>13</v>
      </c>
      <c r="E19" s="88">
        <v>1</v>
      </c>
      <c r="F19" s="88">
        <v>106</v>
      </c>
      <c r="G19" s="88">
        <v>146</v>
      </c>
      <c r="H19" s="88">
        <v>25</v>
      </c>
      <c r="I19" s="40">
        <v>1371</v>
      </c>
    </row>
    <row r="20" spans="1:9" ht="13.8" x14ac:dyDescent="0.3">
      <c r="A20" s="60" t="s">
        <v>50</v>
      </c>
      <c r="B20" s="46">
        <v>6</v>
      </c>
      <c r="C20" s="88">
        <v>339</v>
      </c>
      <c r="D20" s="88">
        <v>4</v>
      </c>
      <c r="E20" s="88">
        <v>5</v>
      </c>
      <c r="F20" s="88">
        <v>47</v>
      </c>
      <c r="G20" s="88">
        <v>55</v>
      </c>
      <c r="H20" s="88">
        <v>20</v>
      </c>
      <c r="I20" s="40">
        <v>592</v>
      </c>
    </row>
    <row r="21" spans="1:9" ht="13.8" x14ac:dyDescent="0.3">
      <c r="A21" s="62" t="s">
        <v>51</v>
      </c>
      <c r="B21" s="46">
        <v>7</v>
      </c>
      <c r="C21" s="88">
        <v>213</v>
      </c>
      <c r="D21" s="88">
        <v>0</v>
      </c>
      <c r="E21" s="88">
        <v>3</v>
      </c>
      <c r="F21" s="88">
        <v>34</v>
      </c>
      <c r="G21" s="88">
        <v>68</v>
      </c>
      <c r="H21" s="88">
        <v>12</v>
      </c>
      <c r="I21" s="40">
        <v>439</v>
      </c>
    </row>
    <row r="22" spans="1:9" ht="13.8" x14ac:dyDescent="0.3">
      <c r="A22" s="60" t="s">
        <v>52</v>
      </c>
      <c r="B22" s="46">
        <v>11</v>
      </c>
      <c r="C22" s="88">
        <v>294</v>
      </c>
      <c r="D22" s="88">
        <v>3</v>
      </c>
      <c r="E22" s="88">
        <v>4</v>
      </c>
      <c r="F22" s="88">
        <v>39</v>
      </c>
      <c r="G22" s="88">
        <v>42</v>
      </c>
      <c r="H22" s="88">
        <v>13</v>
      </c>
      <c r="I22" s="40">
        <v>491</v>
      </c>
    </row>
    <row r="23" spans="1:9" ht="13.8" x14ac:dyDescent="0.3">
      <c r="A23" s="58" t="s">
        <v>53</v>
      </c>
      <c r="B23" s="46">
        <v>1</v>
      </c>
      <c r="C23" s="88">
        <v>61</v>
      </c>
      <c r="D23" s="88">
        <v>0</v>
      </c>
      <c r="E23" s="88">
        <v>1</v>
      </c>
      <c r="F23" s="88">
        <v>7</v>
      </c>
      <c r="G23" s="88">
        <v>22</v>
      </c>
      <c r="H23" s="88">
        <v>2</v>
      </c>
      <c r="I23" s="40">
        <v>291</v>
      </c>
    </row>
    <row r="24" spans="1:9" ht="13.8" x14ac:dyDescent="0.3">
      <c r="A24" s="60" t="s">
        <v>54</v>
      </c>
      <c r="B24" s="46">
        <v>14</v>
      </c>
      <c r="C24" s="88">
        <v>159</v>
      </c>
      <c r="D24" s="88">
        <v>9</v>
      </c>
      <c r="E24" s="88">
        <v>1</v>
      </c>
      <c r="F24" s="88">
        <v>34</v>
      </c>
      <c r="G24" s="88">
        <v>72</v>
      </c>
      <c r="H24" s="88">
        <v>9</v>
      </c>
      <c r="I24" s="40">
        <v>977</v>
      </c>
    </row>
    <row r="25" spans="1:9" ht="13.8" x14ac:dyDescent="0.3">
      <c r="A25" s="58" t="s">
        <v>55</v>
      </c>
      <c r="B25" s="46">
        <v>10</v>
      </c>
      <c r="C25" s="88">
        <v>248</v>
      </c>
      <c r="D25" s="88">
        <v>5</v>
      </c>
      <c r="E25" s="88">
        <v>0</v>
      </c>
      <c r="F25" s="88">
        <v>37</v>
      </c>
      <c r="G25" s="88">
        <v>80</v>
      </c>
      <c r="H25" s="88">
        <v>7</v>
      </c>
      <c r="I25" s="40">
        <v>1141</v>
      </c>
    </row>
    <row r="26" spans="1:9" ht="13.8" x14ac:dyDescent="0.3">
      <c r="A26" s="60" t="s">
        <v>56</v>
      </c>
      <c r="B26" s="46">
        <v>7</v>
      </c>
      <c r="C26" s="88">
        <v>171</v>
      </c>
      <c r="D26" s="88">
        <v>0</v>
      </c>
      <c r="E26" s="88">
        <v>2</v>
      </c>
      <c r="F26" s="88">
        <v>26</v>
      </c>
      <c r="G26" s="88">
        <v>43</v>
      </c>
      <c r="H26" s="88">
        <v>4</v>
      </c>
      <c r="I26" s="40">
        <v>628</v>
      </c>
    </row>
    <row r="27" spans="1:9" ht="13.8" x14ac:dyDescent="0.3">
      <c r="A27" s="60" t="s">
        <v>57</v>
      </c>
      <c r="B27" s="46">
        <v>8</v>
      </c>
      <c r="C27" s="88">
        <v>299</v>
      </c>
      <c r="D27" s="88">
        <v>5</v>
      </c>
      <c r="E27" s="88">
        <v>0</v>
      </c>
      <c r="F27" s="88">
        <v>50</v>
      </c>
      <c r="G27" s="88">
        <v>119</v>
      </c>
      <c r="H27" s="88">
        <v>6</v>
      </c>
      <c r="I27" s="40">
        <v>1182</v>
      </c>
    </row>
    <row r="28" spans="1:9" ht="13.8" x14ac:dyDescent="0.3">
      <c r="A28" s="62" t="s">
        <v>58</v>
      </c>
      <c r="B28" s="46">
        <v>4</v>
      </c>
      <c r="C28" s="88">
        <v>270</v>
      </c>
      <c r="D28" s="88">
        <v>3</v>
      </c>
      <c r="E28" s="88">
        <v>4</v>
      </c>
      <c r="F28" s="88">
        <v>47</v>
      </c>
      <c r="G28" s="88">
        <v>76</v>
      </c>
      <c r="H28" s="88">
        <v>7</v>
      </c>
      <c r="I28" s="40">
        <v>940</v>
      </c>
    </row>
    <row r="29" spans="1:9" ht="13.8" x14ac:dyDescent="0.3">
      <c r="A29" s="60" t="s">
        <v>59</v>
      </c>
      <c r="B29" s="46">
        <v>5</v>
      </c>
      <c r="C29" s="88">
        <v>300</v>
      </c>
      <c r="D29" s="88">
        <v>2</v>
      </c>
      <c r="E29" s="88">
        <v>10</v>
      </c>
      <c r="F29" s="88">
        <v>58</v>
      </c>
      <c r="G29" s="88">
        <v>69</v>
      </c>
      <c r="H29" s="88">
        <v>16</v>
      </c>
      <c r="I29" s="40">
        <v>798</v>
      </c>
    </row>
    <row r="30" spans="1:9" ht="13.8" x14ac:dyDescent="0.3">
      <c r="A30" s="58" t="s">
        <v>60</v>
      </c>
      <c r="B30" s="46">
        <v>6</v>
      </c>
      <c r="C30" s="88">
        <v>154</v>
      </c>
      <c r="D30" s="88">
        <v>2</v>
      </c>
      <c r="E30" s="88">
        <v>1</v>
      </c>
      <c r="F30" s="88">
        <v>26</v>
      </c>
      <c r="G30" s="88">
        <v>36</v>
      </c>
      <c r="H30" s="88">
        <v>7</v>
      </c>
      <c r="I30" s="40">
        <v>652</v>
      </c>
    </row>
    <row r="31" spans="1:9" ht="13.8" x14ac:dyDescent="0.3">
      <c r="A31" s="60" t="s">
        <v>61</v>
      </c>
      <c r="B31" s="46">
        <v>8</v>
      </c>
      <c r="C31" s="88">
        <v>110</v>
      </c>
      <c r="D31" s="88">
        <v>3</v>
      </c>
      <c r="E31" s="88">
        <v>1</v>
      </c>
      <c r="F31" s="88">
        <v>13</v>
      </c>
      <c r="G31" s="88">
        <v>22</v>
      </c>
      <c r="H31" s="88">
        <v>0</v>
      </c>
      <c r="I31" s="40">
        <v>485</v>
      </c>
    </row>
    <row r="32" spans="1:9" ht="13.8" x14ac:dyDescent="0.3">
      <c r="A32" s="58" t="s">
        <v>62</v>
      </c>
      <c r="B32" s="46">
        <v>2</v>
      </c>
      <c r="C32" s="88">
        <v>64</v>
      </c>
      <c r="D32" s="88">
        <v>1</v>
      </c>
      <c r="E32" s="88">
        <v>2</v>
      </c>
      <c r="F32" s="88">
        <v>18</v>
      </c>
      <c r="G32" s="88">
        <v>23</v>
      </c>
      <c r="H32" s="88">
        <v>4</v>
      </c>
      <c r="I32" s="40">
        <v>432</v>
      </c>
    </row>
    <row r="33" spans="1:9" ht="13.8" x14ac:dyDescent="0.3">
      <c r="A33" s="59" t="s">
        <v>63</v>
      </c>
      <c r="B33" s="46">
        <v>5</v>
      </c>
      <c r="C33" s="88">
        <v>142</v>
      </c>
      <c r="D33" s="88">
        <v>6</v>
      </c>
      <c r="E33" s="88">
        <v>4</v>
      </c>
      <c r="F33" s="88">
        <v>38</v>
      </c>
      <c r="G33" s="88">
        <v>52</v>
      </c>
      <c r="H33" s="88">
        <v>9</v>
      </c>
      <c r="I33" s="40">
        <v>772</v>
      </c>
    </row>
    <row r="34" spans="1:9" ht="13.8" x14ac:dyDescent="0.3">
      <c r="A34" s="59" t="s">
        <v>64</v>
      </c>
      <c r="B34" s="46">
        <v>1</v>
      </c>
      <c r="C34" s="88">
        <v>223</v>
      </c>
      <c r="D34" s="88">
        <v>4</v>
      </c>
      <c r="E34" s="88">
        <v>4</v>
      </c>
      <c r="F34" s="88">
        <v>20</v>
      </c>
      <c r="G34" s="88">
        <v>14</v>
      </c>
      <c r="H34" s="88">
        <v>2</v>
      </c>
      <c r="I34" s="40">
        <v>449</v>
      </c>
    </row>
    <row r="35" spans="1:9" ht="13.8" x14ac:dyDescent="0.3">
      <c r="A35" s="60" t="s">
        <v>65</v>
      </c>
      <c r="B35" s="46">
        <v>7</v>
      </c>
      <c r="C35" s="88">
        <v>112</v>
      </c>
      <c r="D35" s="88">
        <v>3</v>
      </c>
      <c r="E35" s="88">
        <v>0</v>
      </c>
      <c r="F35" s="88">
        <v>32</v>
      </c>
      <c r="G35" s="88">
        <v>30</v>
      </c>
      <c r="H35" s="88">
        <v>6</v>
      </c>
      <c r="I35" s="40">
        <v>737</v>
      </c>
    </row>
    <row r="36" spans="1:9" ht="13.8" x14ac:dyDescent="0.3">
      <c r="A36" s="60" t="s">
        <v>66</v>
      </c>
      <c r="B36" s="46">
        <v>3</v>
      </c>
      <c r="C36" s="88">
        <v>62</v>
      </c>
      <c r="D36" s="88">
        <v>1</v>
      </c>
      <c r="E36" s="88">
        <v>1</v>
      </c>
      <c r="F36" s="88">
        <v>15</v>
      </c>
      <c r="G36" s="88">
        <v>10</v>
      </c>
      <c r="H36" s="88">
        <v>0</v>
      </c>
      <c r="I36" s="40">
        <v>438</v>
      </c>
    </row>
    <row r="37" spans="1:9" ht="13.8" x14ac:dyDescent="0.3">
      <c r="A37" s="60" t="s">
        <v>67</v>
      </c>
      <c r="B37" s="46">
        <v>4</v>
      </c>
      <c r="C37" s="88">
        <v>152</v>
      </c>
      <c r="D37" s="88">
        <v>5</v>
      </c>
      <c r="E37" s="88">
        <v>4</v>
      </c>
      <c r="F37" s="88">
        <v>28</v>
      </c>
      <c r="G37" s="88">
        <v>72</v>
      </c>
      <c r="H37" s="88">
        <v>11</v>
      </c>
      <c r="I37" s="40">
        <v>722</v>
      </c>
    </row>
    <row r="38" spans="1:9" ht="13.8" x14ac:dyDescent="0.3">
      <c r="A38" s="58" t="s">
        <v>68</v>
      </c>
      <c r="B38" s="46">
        <v>8</v>
      </c>
      <c r="C38" s="88">
        <v>266</v>
      </c>
      <c r="D38" s="88">
        <v>6</v>
      </c>
      <c r="E38" s="88">
        <v>3</v>
      </c>
      <c r="F38" s="88">
        <v>43</v>
      </c>
      <c r="G38" s="88">
        <v>110</v>
      </c>
      <c r="H38" s="88">
        <v>14</v>
      </c>
      <c r="I38" s="40">
        <v>1102</v>
      </c>
    </row>
    <row r="39" spans="1:9" ht="13.8" x14ac:dyDescent="0.3">
      <c r="A39" s="59" t="s">
        <v>69</v>
      </c>
      <c r="B39" s="46">
        <v>13</v>
      </c>
      <c r="C39" s="88">
        <v>275</v>
      </c>
      <c r="D39" s="88">
        <v>8</v>
      </c>
      <c r="E39" s="88">
        <v>3</v>
      </c>
      <c r="F39" s="88">
        <v>57</v>
      </c>
      <c r="G39" s="88">
        <v>154</v>
      </c>
      <c r="H39" s="88">
        <v>13</v>
      </c>
      <c r="I39" s="40">
        <v>1176</v>
      </c>
    </row>
    <row r="40" spans="1:9" ht="13.8" x14ac:dyDescent="0.3">
      <c r="A40" s="59" t="s">
        <v>70</v>
      </c>
      <c r="B40" s="46">
        <v>13</v>
      </c>
      <c r="C40" s="88">
        <v>275</v>
      </c>
      <c r="D40" s="88">
        <v>5</v>
      </c>
      <c r="E40" s="88">
        <v>4</v>
      </c>
      <c r="F40" s="88">
        <v>58</v>
      </c>
      <c r="G40" s="88">
        <v>147</v>
      </c>
      <c r="H40" s="88">
        <v>6</v>
      </c>
      <c r="I40" s="40">
        <v>1324</v>
      </c>
    </row>
    <row r="41" spans="1:9" ht="13.8" x14ac:dyDescent="0.3">
      <c r="A41" s="60" t="s">
        <v>71</v>
      </c>
      <c r="B41" s="46">
        <v>0</v>
      </c>
      <c r="C41" s="88">
        <v>77</v>
      </c>
      <c r="D41" s="88">
        <v>0</v>
      </c>
      <c r="E41" s="88">
        <v>0</v>
      </c>
      <c r="F41" s="88">
        <v>15</v>
      </c>
      <c r="G41" s="88">
        <v>38</v>
      </c>
      <c r="H41" s="88">
        <v>8</v>
      </c>
      <c r="I41" s="40">
        <v>350</v>
      </c>
    </row>
    <row r="42" spans="1:9" ht="13.8" x14ac:dyDescent="0.3">
      <c r="A42" s="60" t="s">
        <v>72</v>
      </c>
      <c r="B42" s="46">
        <v>3</v>
      </c>
      <c r="C42" s="88">
        <v>63</v>
      </c>
      <c r="D42" s="88">
        <v>5</v>
      </c>
      <c r="E42" s="88">
        <v>1</v>
      </c>
      <c r="F42" s="88">
        <v>11</v>
      </c>
      <c r="G42" s="88">
        <v>19</v>
      </c>
      <c r="H42" s="88">
        <v>3</v>
      </c>
      <c r="I42" s="40">
        <v>170</v>
      </c>
    </row>
    <row r="43" spans="1:9" ht="13.8" x14ac:dyDescent="0.3">
      <c r="A43" s="58" t="s">
        <v>73</v>
      </c>
      <c r="B43" s="46">
        <v>13</v>
      </c>
      <c r="C43" s="88">
        <v>254</v>
      </c>
      <c r="D43" s="88">
        <v>5</v>
      </c>
      <c r="E43" s="88">
        <v>3</v>
      </c>
      <c r="F43" s="88">
        <v>58</v>
      </c>
      <c r="G43" s="88">
        <v>84</v>
      </c>
      <c r="H43" s="88">
        <v>18</v>
      </c>
      <c r="I43" s="40">
        <v>695</v>
      </c>
    </row>
    <row r="44" spans="1:9" ht="13.8" x14ac:dyDescent="0.3">
      <c r="A44" s="59" t="s">
        <v>74</v>
      </c>
      <c r="B44" s="46">
        <v>10</v>
      </c>
      <c r="C44" s="88">
        <v>194</v>
      </c>
      <c r="D44" s="88">
        <v>0</v>
      </c>
      <c r="E44" s="88">
        <v>1</v>
      </c>
      <c r="F44" s="88">
        <v>30</v>
      </c>
      <c r="G44" s="88">
        <v>41</v>
      </c>
      <c r="H44" s="88">
        <v>9</v>
      </c>
      <c r="I44" s="40">
        <v>476</v>
      </c>
    </row>
    <row r="45" spans="1:9" ht="13.8" x14ac:dyDescent="0.3">
      <c r="A45" s="59" t="s">
        <v>75</v>
      </c>
      <c r="B45" s="46">
        <v>3</v>
      </c>
      <c r="C45" s="88">
        <v>234</v>
      </c>
      <c r="D45" s="88">
        <v>11</v>
      </c>
      <c r="E45" s="88">
        <v>1</v>
      </c>
      <c r="F45" s="88">
        <v>50</v>
      </c>
      <c r="G45" s="88">
        <v>90</v>
      </c>
      <c r="H45" s="88">
        <v>11</v>
      </c>
      <c r="I45" s="40">
        <v>793</v>
      </c>
    </row>
    <row r="46" spans="1:9" ht="13.8" x14ac:dyDescent="0.3">
      <c r="A46" s="59" t="s">
        <v>76</v>
      </c>
      <c r="B46" s="46">
        <v>3</v>
      </c>
      <c r="C46" s="88">
        <v>334</v>
      </c>
      <c r="D46" s="88">
        <v>1</v>
      </c>
      <c r="E46" s="88">
        <v>2</v>
      </c>
      <c r="F46" s="88">
        <v>79</v>
      </c>
      <c r="G46" s="88">
        <v>85</v>
      </c>
      <c r="H46" s="88">
        <v>17</v>
      </c>
      <c r="I46" s="40">
        <v>882</v>
      </c>
    </row>
    <row r="47" spans="1:9" ht="13.8" x14ac:dyDescent="0.3">
      <c r="A47" s="59" t="s">
        <v>77</v>
      </c>
      <c r="B47" s="46">
        <v>4</v>
      </c>
      <c r="C47" s="88">
        <v>287</v>
      </c>
      <c r="D47" s="88">
        <v>11</v>
      </c>
      <c r="E47" s="88">
        <v>4</v>
      </c>
      <c r="F47" s="88">
        <v>64</v>
      </c>
      <c r="G47" s="88">
        <v>95</v>
      </c>
      <c r="H47" s="88">
        <v>17</v>
      </c>
      <c r="I47" s="40">
        <v>1012</v>
      </c>
    </row>
    <row r="48" spans="1:9" ht="13.8" x14ac:dyDescent="0.3">
      <c r="A48" s="60" t="s">
        <v>78</v>
      </c>
      <c r="B48" s="46">
        <v>10</v>
      </c>
      <c r="C48" s="88">
        <v>340</v>
      </c>
      <c r="D48" s="88">
        <v>3</v>
      </c>
      <c r="E48" s="88">
        <v>3</v>
      </c>
      <c r="F48" s="88">
        <v>64</v>
      </c>
      <c r="G48" s="88">
        <v>88</v>
      </c>
      <c r="H48" s="88">
        <v>23</v>
      </c>
      <c r="I48" s="40">
        <v>847</v>
      </c>
    </row>
    <row r="49" spans="1:9" ht="13.8" x14ac:dyDescent="0.3">
      <c r="A49" s="58" t="s">
        <v>79</v>
      </c>
      <c r="B49" s="46">
        <v>1</v>
      </c>
      <c r="C49" s="88">
        <v>241</v>
      </c>
      <c r="D49" s="88">
        <v>2</v>
      </c>
      <c r="E49" s="88">
        <v>1</v>
      </c>
      <c r="F49" s="88">
        <v>29</v>
      </c>
      <c r="G49" s="88">
        <v>60</v>
      </c>
      <c r="H49" s="88">
        <v>11</v>
      </c>
      <c r="I49" s="40">
        <v>785</v>
      </c>
    </row>
    <row r="50" spans="1:9" ht="13.8" x14ac:dyDescent="0.3">
      <c r="A50" s="59" t="s">
        <v>80</v>
      </c>
      <c r="B50" s="46">
        <v>10</v>
      </c>
      <c r="C50" s="88">
        <v>248</v>
      </c>
      <c r="D50" s="88">
        <v>4</v>
      </c>
      <c r="E50" s="88">
        <v>1</v>
      </c>
      <c r="F50" s="88">
        <v>36</v>
      </c>
      <c r="G50" s="88">
        <v>57</v>
      </c>
      <c r="H50" s="88">
        <v>13</v>
      </c>
      <c r="I50" s="40">
        <v>635</v>
      </c>
    </row>
    <row r="51" spans="1:9" ht="13.8" x14ac:dyDescent="0.3">
      <c r="A51" s="59" t="s">
        <v>81</v>
      </c>
      <c r="B51" s="89">
        <v>11</v>
      </c>
      <c r="C51" s="90">
        <v>352</v>
      </c>
      <c r="D51" s="90">
        <v>5</v>
      </c>
      <c r="E51" s="90">
        <v>3</v>
      </c>
      <c r="F51" s="90">
        <v>49</v>
      </c>
      <c r="G51" s="90">
        <v>41</v>
      </c>
      <c r="H51" s="90">
        <v>25</v>
      </c>
      <c r="I51" s="91">
        <v>584</v>
      </c>
    </row>
    <row r="52" spans="1:9" ht="13.8" x14ac:dyDescent="0.3">
      <c r="A52" s="59" t="s">
        <v>82</v>
      </c>
      <c r="B52" s="46">
        <v>7</v>
      </c>
      <c r="C52" s="88">
        <v>177</v>
      </c>
      <c r="D52" s="88">
        <v>2</v>
      </c>
      <c r="E52" s="88">
        <v>2</v>
      </c>
      <c r="F52" s="88">
        <v>58</v>
      </c>
      <c r="G52" s="88">
        <v>63</v>
      </c>
      <c r="H52" s="88">
        <v>22</v>
      </c>
      <c r="I52" s="40">
        <v>894</v>
      </c>
    </row>
    <row r="53" spans="1:9" ht="13.8" x14ac:dyDescent="0.3">
      <c r="A53" s="59" t="s">
        <v>83</v>
      </c>
      <c r="B53" s="46">
        <v>6</v>
      </c>
      <c r="C53" s="88">
        <v>331</v>
      </c>
      <c r="D53" s="88">
        <v>4</v>
      </c>
      <c r="E53" s="88">
        <v>4</v>
      </c>
      <c r="F53" s="88">
        <v>58</v>
      </c>
      <c r="G53" s="88">
        <v>75</v>
      </c>
      <c r="H53" s="88">
        <v>11</v>
      </c>
      <c r="I53" s="40">
        <v>816</v>
      </c>
    </row>
    <row r="54" spans="1:9" ht="13.8" x14ac:dyDescent="0.3">
      <c r="A54" s="59" t="s">
        <v>84</v>
      </c>
      <c r="B54" s="46">
        <v>7</v>
      </c>
      <c r="C54" s="88">
        <v>310</v>
      </c>
      <c r="D54" s="88">
        <v>3</v>
      </c>
      <c r="E54" s="88">
        <v>2</v>
      </c>
      <c r="F54" s="88">
        <v>48</v>
      </c>
      <c r="G54" s="88">
        <v>70</v>
      </c>
      <c r="H54" s="88">
        <v>11</v>
      </c>
      <c r="I54" s="40">
        <v>609</v>
      </c>
    </row>
    <row r="55" spans="1:9" ht="13.8" x14ac:dyDescent="0.3">
      <c r="A55" s="59" t="s">
        <v>85</v>
      </c>
      <c r="B55" s="46">
        <v>11</v>
      </c>
      <c r="C55" s="88">
        <v>355</v>
      </c>
      <c r="D55" s="88">
        <v>11</v>
      </c>
      <c r="E55" s="88">
        <v>4</v>
      </c>
      <c r="F55" s="88">
        <v>43</v>
      </c>
      <c r="G55" s="88">
        <v>55</v>
      </c>
      <c r="H55" s="88">
        <v>23</v>
      </c>
      <c r="I55" s="40">
        <v>566</v>
      </c>
    </row>
    <row r="56" spans="1:9" ht="13.8" x14ac:dyDescent="0.3">
      <c r="A56" s="60" t="s">
        <v>86</v>
      </c>
      <c r="B56" s="46">
        <v>11</v>
      </c>
      <c r="C56" s="88">
        <v>395</v>
      </c>
      <c r="D56" s="88">
        <v>8</v>
      </c>
      <c r="E56" s="88">
        <v>6</v>
      </c>
      <c r="F56" s="88">
        <v>52</v>
      </c>
      <c r="G56" s="88">
        <v>91</v>
      </c>
      <c r="H56" s="88">
        <v>14</v>
      </c>
      <c r="I56" s="40">
        <v>858</v>
      </c>
    </row>
    <row r="57" spans="1:9" ht="13.8" x14ac:dyDescent="0.3">
      <c r="A57" s="57" t="s">
        <v>87</v>
      </c>
      <c r="B57" s="46">
        <v>2</v>
      </c>
      <c r="C57" s="88">
        <v>362</v>
      </c>
      <c r="D57" s="88">
        <v>2</v>
      </c>
      <c r="E57" s="88">
        <v>5</v>
      </c>
      <c r="F57" s="88">
        <v>56</v>
      </c>
      <c r="G57" s="88">
        <v>46</v>
      </c>
      <c r="H57" s="88">
        <v>21</v>
      </c>
      <c r="I57" s="40">
        <v>595</v>
      </c>
    </row>
    <row r="58" spans="1:9" ht="13.8" x14ac:dyDescent="0.3">
      <c r="A58" s="64" t="s">
        <v>88</v>
      </c>
      <c r="B58" s="46">
        <v>6</v>
      </c>
      <c r="C58" s="88">
        <v>250</v>
      </c>
      <c r="D58" s="88">
        <v>1</v>
      </c>
      <c r="E58" s="88">
        <v>2</v>
      </c>
      <c r="F58" s="88">
        <v>57</v>
      </c>
      <c r="G58" s="88">
        <v>67</v>
      </c>
      <c r="H58" s="88">
        <v>10</v>
      </c>
      <c r="I58" s="40">
        <v>643</v>
      </c>
    </row>
    <row r="59" spans="1:9" ht="13.8" x14ac:dyDescent="0.3">
      <c r="A59" s="60" t="s">
        <v>89</v>
      </c>
      <c r="B59" s="46">
        <v>3</v>
      </c>
      <c r="C59" s="88">
        <v>259</v>
      </c>
      <c r="D59" s="88">
        <v>1</v>
      </c>
      <c r="E59" s="88">
        <v>2</v>
      </c>
      <c r="F59" s="88">
        <v>17</v>
      </c>
      <c r="G59" s="88">
        <v>75</v>
      </c>
      <c r="H59" s="88">
        <v>7</v>
      </c>
      <c r="I59" s="40">
        <v>641</v>
      </c>
    </row>
    <row r="60" spans="1:9" ht="13.8" x14ac:dyDescent="0.3">
      <c r="A60" s="62" t="s">
        <v>90</v>
      </c>
      <c r="B60" s="46">
        <v>7</v>
      </c>
      <c r="C60" s="88">
        <v>291</v>
      </c>
      <c r="D60" s="88">
        <v>6</v>
      </c>
      <c r="E60" s="88">
        <v>1</v>
      </c>
      <c r="F60" s="88">
        <v>51</v>
      </c>
      <c r="G60" s="88">
        <v>59</v>
      </c>
      <c r="H60" s="88">
        <v>12</v>
      </c>
      <c r="I60" s="40">
        <v>660</v>
      </c>
    </row>
    <row r="61" spans="1:9" ht="13.8" x14ac:dyDescent="0.3">
      <c r="A61" s="59" t="s">
        <v>91</v>
      </c>
      <c r="B61" s="46">
        <v>12</v>
      </c>
      <c r="C61" s="88">
        <v>377</v>
      </c>
      <c r="D61" s="88">
        <v>1</v>
      </c>
      <c r="E61" s="88">
        <v>5</v>
      </c>
      <c r="F61" s="88">
        <v>52</v>
      </c>
      <c r="G61" s="88">
        <v>63</v>
      </c>
      <c r="H61" s="88">
        <v>26</v>
      </c>
      <c r="I61" s="40">
        <v>650</v>
      </c>
    </row>
    <row r="62" spans="1:9" ht="13.8" x14ac:dyDescent="0.3">
      <c r="A62" s="59" t="s">
        <v>92</v>
      </c>
      <c r="B62" s="46">
        <v>3</v>
      </c>
      <c r="C62" s="88">
        <v>354</v>
      </c>
      <c r="D62" s="88">
        <v>6</v>
      </c>
      <c r="E62" s="88">
        <v>4</v>
      </c>
      <c r="F62" s="88">
        <v>60</v>
      </c>
      <c r="G62" s="88">
        <v>119</v>
      </c>
      <c r="H62" s="88">
        <v>14</v>
      </c>
      <c r="I62" s="40">
        <v>1133</v>
      </c>
    </row>
    <row r="63" spans="1:9" ht="13.8" x14ac:dyDescent="0.3">
      <c r="A63" s="60" t="s">
        <v>138</v>
      </c>
      <c r="B63" s="46">
        <v>5</v>
      </c>
      <c r="C63" s="88">
        <v>284</v>
      </c>
      <c r="D63" s="88">
        <v>4</v>
      </c>
      <c r="E63" s="88">
        <v>3</v>
      </c>
      <c r="F63" s="88">
        <v>45</v>
      </c>
      <c r="G63" s="88">
        <v>85</v>
      </c>
      <c r="H63" s="88">
        <v>11</v>
      </c>
      <c r="I63" s="40">
        <v>801</v>
      </c>
    </row>
    <row r="64" spans="1:9" ht="13.8" x14ac:dyDescent="0.3">
      <c r="A64" s="58" t="s">
        <v>93</v>
      </c>
      <c r="B64" s="46">
        <v>8</v>
      </c>
      <c r="C64" s="88">
        <v>424</v>
      </c>
      <c r="D64" s="88">
        <v>6</v>
      </c>
      <c r="E64" s="88">
        <v>4</v>
      </c>
      <c r="F64" s="88">
        <v>81</v>
      </c>
      <c r="G64" s="88">
        <v>86</v>
      </c>
      <c r="H64" s="88">
        <v>25</v>
      </c>
      <c r="I64" s="40">
        <v>650</v>
      </c>
    </row>
    <row r="65" spans="1:9" ht="13.8" x14ac:dyDescent="0.3">
      <c r="A65" s="59" t="s">
        <v>94</v>
      </c>
      <c r="B65" s="46">
        <v>6</v>
      </c>
      <c r="C65" s="88">
        <v>285</v>
      </c>
      <c r="D65" s="88">
        <v>3</v>
      </c>
      <c r="E65" s="88">
        <v>0</v>
      </c>
      <c r="F65" s="88">
        <v>57</v>
      </c>
      <c r="G65" s="88">
        <v>77</v>
      </c>
      <c r="H65" s="88">
        <v>13</v>
      </c>
      <c r="I65" s="40">
        <v>797</v>
      </c>
    </row>
    <row r="66" spans="1:9" ht="13.8" x14ac:dyDescent="0.3">
      <c r="A66" s="60" t="s">
        <v>95</v>
      </c>
      <c r="B66" s="46">
        <v>7</v>
      </c>
      <c r="C66" s="88">
        <v>348</v>
      </c>
      <c r="D66" s="88">
        <v>7</v>
      </c>
      <c r="E66" s="88">
        <v>4</v>
      </c>
      <c r="F66" s="88">
        <v>58</v>
      </c>
      <c r="G66" s="88">
        <v>74</v>
      </c>
      <c r="H66" s="88">
        <v>28</v>
      </c>
      <c r="I66" s="40">
        <v>945</v>
      </c>
    </row>
    <row r="67" spans="1:9" ht="13.8" x14ac:dyDescent="0.3">
      <c r="A67" s="60" t="s">
        <v>96</v>
      </c>
      <c r="B67" s="46">
        <v>8</v>
      </c>
      <c r="C67" s="88">
        <v>326</v>
      </c>
      <c r="D67" s="88">
        <v>3</v>
      </c>
      <c r="E67" s="88">
        <v>2</v>
      </c>
      <c r="F67" s="88">
        <v>42</v>
      </c>
      <c r="G67" s="88">
        <v>85</v>
      </c>
      <c r="H67" s="88">
        <v>7</v>
      </c>
      <c r="I67" s="40">
        <v>930</v>
      </c>
    </row>
    <row r="68" spans="1:9" ht="13.8" x14ac:dyDescent="0.3">
      <c r="A68" s="58" t="s">
        <v>97</v>
      </c>
      <c r="B68" s="46">
        <v>6</v>
      </c>
      <c r="C68" s="88">
        <v>389</v>
      </c>
      <c r="D68" s="88">
        <v>8</v>
      </c>
      <c r="E68" s="88">
        <v>1</v>
      </c>
      <c r="F68" s="88">
        <v>48</v>
      </c>
      <c r="G68" s="88">
        <v>88</v>
      </c>
      <c r="H68" s="88">
        <v>16</v>
      </c>
      <c r="I68" s="40">
        <v>951</v>
      </c>
    </row>
    <row r="69" spans="1:9" ht="13.8" x14ac:dyDescent="0.3">
      <c r="A69" s="59" t="s">
        <v>98</v>
      </c>
      <c r="B69" s="46">
        <v>9</v>
      </c>
      <c r="C69" s="88">
        <v>362</v>
      </c>
      <c r="D69" s="88">
        <v>7</v>
      </c>
      <c r="E69" s="88">
        <v>3</v>
      </c>
      <c r="F69" s="88">
        <v>63</v>
      </c>
      <c r="G69" s="88">
        <v>74</v>
      </c>
      <c r="H69" s="88">
        <v>10</v>
      </c>
      <c r="I69" s="40">
        <v>1127</v>
      </c>
    </row>
    <row r="70" spans="1:9" ht="13.8" x14ac:dyDescent="0.3">
      <c r="A70" s="65" t="s">
        <v>99</v>
      </c>
      <c r="B70" s="92">
        <v>13</v>
      </c>
      <c r="C70" s="93">
        <v>252</v>
      </c>
      <c r="D70" s="93">
        <v>5</v>
      </c>
      <c r="E70" s="93">
        <v>3</v>
      </c>
      <c r="F70" s="93">
        <v>63</v>
      </c>
      <c r="G70" s="93">
        <v>115</v>
      </c>
      <c r="H70" s="93">
        <v>7</v>
      </c>
      <c r="I70" s="94">
        <v>847</v>
      </c>
    </row>
    <row r="71" spans="1:9" ht="13.8" x14ac:dyDescent="0.3">
      <c r="A71" s="7" t="s">
        <v>23</v>
      </c>
      <c r="B71" s="16">
        <f t="shared" ref="B71:I71" si="0">SUM(B7:B70)</f>
        <v>433</v>
      </c>
      <c r="C71" s="35">
        <f>SUM(C7:C70)</f>
        <v>16883</v>
      </c>
      <c r="D71" s="16">
        <f t="shared" si="0"/>
        <v>261</v>
      </c>
      <c r="E71" s="16">
        <f t="shared" si="0"/>
        <v>175</v>
      </c>
      <c r="F71" s="16">
        <f t="shared" si="0"/>
        <v>2778</v>
      </c>
      <c r="G71" s="16">
        <f t="shared" si="0"/>
        <v>4216</v>
      </c>
      <c r="H71" s="16">
        <f t="shared" si="0"/>
        <v>797</v>
      </c>
      <c r="I71" s="16">
        <f t="shared" si="0"/>
        <v>47222</v>
      </c>
    </row>
  </sheetData>
  <mergeCells count="3">
    <mergeCell ref="B1:I1"/>
    <mergeCell ref="B2:I2"/>
    <mergeCell ref="B3:I3"/>
  </mergeCells>
  <printOptions horizontalCentered="1"/>
  <pageMargins left="0.5" right="0.5" top="1.5" bottom="0.5" header="1" footer="0.3"/>
  <pageSetup orientation="portrait" r:id="rId1"/>
  <headerFooter>
    <oddHeader>&amp;C&amp;"Helv,Bold"CANYON COUNTY RESULTS
GENERAL ELECTION     NOVEMBER 8, 2016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zoomScaleNormal="100" workbookViewId="0">
      <pane ySplit="6" topLeftCell="A10" activePane="bottomLeft" state="frozen"/>
      <selection pane="bottomLeft" activeCell="G20" sqref="G20"/>
    </sheetView>
  </sheetViews>
  <sheetFormatPr defaultRowHeight="12.6" x14ac:dyDescent="0.25"/>
  <cols>
    <col min="1" max="1" width="9.33203125" bestFit="1" customWidth="1"/>
    <col min="2" max="9" width="8.6640625" customWidth="1"/>
  </cols>
  <sheetData>
    <row r="1" spans="1:7" ht="13.8" x14ac:dyDescent="0.3">
      <c r="A1" s="21"/>
      <c r="B1" s="108"/>
      <c r="C1" s="109"/>
      <c r="D1" s="109"/>
      <c r="E1" s="109"/>
      <c r="F1" s="109"/>
      <c r="G1" s="110"/>
    </row>
    <row r="2" spans="1:7" ht="13.8" x14ac:dyDescent="0.3">
      <c r="A2" s="22"/>
      <c r="B2" s="120" t="s">
        <v>105</v>
      </c>
      <c r="C2" s="121"/>
      <c r="D2" s="121"/>
      <c r="E2" s="121"/>
      <c r="F2" s="121"/>
      <c r="G2" s="122"/>
    </row>
    <row r="3" spans="1:7" ht="13.8" x14ac:dyDescent="0.3">
      <c r="A3" s="22"/>
      <c r="B3" s="129" t="s">
        <v>13</v>
      </c>
      <c r="C3" s="130"/>
      <c r="D3" s="129" t="s">
        <v>7</v>
      </c>
      <c r="E3" s="130"/>
      <c r="F3" s="131" t="s">
        <v>8</v>
      </c>
      <c r="G3" s="130"/>
    </row>
    <row r="4" spans="1:7" ht="13.8" x14ac:dyDescent="0.3">
      <c r="A4" s="29"/>
      <c r="B4" s="1" t="s">
        <v>1</v>
      </c>
      <c r="C4" s="1" t="s">
        <v>2</v>
      </c>
      <c r="D4" s="1" t="s">
        <v>2</v>
      </c>
      <c r="E4" s="8" t="s">
        <v>1</v>
      </c>
      <c r="F4" s="8" t="s">
        <v>1</v>
      </c>
      <c r="G4" s="8" t="s">
        <v>2</v>
      </c>
    </row>
    <row r="5" spans="1:7" s="56" customFormat="1" ht="93" customHeight="1" thickBot="1" x14ac:dyDescent="0.3">
      <c r="A5" s="55" t="s">
        <v>6</v>
      </c>
      <c r="B5" s="3" t="s">
        <v>124</v>
      </c>
      <c r="C5" s="4" t="s">
        <v>125</v>
      </c>
      <c r="D5" s="4" t="s">
        <v>126</v>
      </c>
      <c r="E5" s="4" t="s">
        <v>155</v>
      </c>
      <c r="F5" s="4" t="s">
        <v>127</v>
      </c>
      <c r="G5" s="4" t="s">
        <v>128</v>
      </c>
    </row>
    <row r="6" spans="1:7" ht="14.4" thickBot="1" x14ac:dyDescent="0.35">
      <c r="A6" s="11"/>
      <c r="B6" s="12"/>
      <c r="C6" s="12"/>
      <c r="D6" s="12"/>
      <c r="E6" s="12"/>
      <c r="F6" s="12"/>
      <c r="G6" s="13"/>
    </row>
    <row r="7" spans="1:7" ht="13.8" x14ac:dyDescent="0.3">
      <c r="A7" s="57" t="s">
        <v>73</v>
      </c>
      <c r="B7" s="73">
        <v>281</v>
      </c>
      <c r="C7" s="17">
        <v>816</v>
      </c>
      <c r="D7" s="73">
        <v>762</v>
      </c>
      <c r="E7" s="17">
        <v>325</v>
      </c>
      <c r="F7" s="73">
        <v>289</v>
      </c>
      <c r="G7" s="17">
        <v>790</v>
      </c>
    </row>
    <row r="8" spans="1:7" ht="13.8" x14ac:dyDescent="0.3">
      <c r="A8" s="60" t="s">
        <v>74</v>
      </c>
      <c r="B8" s="74">
        <v>190</v>
      </c>
      <c r="C8" s="20">
        <v>529</v>
      </c>
      <c r="D8" s="74">
        <v>501</v>
      </c>
      <c r="E8" s="20">
        <v>221</v>
      </c>
      <c r="F8" s="74">
        <v>202</v>
      </c>
      <c r="G8" s="20">
        <v>520</v>
      </c>
    </row>
    <row r="9" spans="1:7" ht="13.8" x14ac:dyDescent="0.3">
      <c r="A9" s="60" t="s">
        <v>75</v>
      </c>
      <c r="B9" s="74">
        <v>260</v>
      </c>
      <c r="C9" s="20">
        <v>868</v>
      </c>
      <c r="D9" s="74">
        <v>818</v>
      </c>
      <c r="E9" s="20">
        <v>291</v>
      </c>
      <c r="F9" s="74">
        <v>264</v>
      </c>
      <c r="G9" s="20">
        <v>845</v>
      </c>
    </row>
    <row r="10" spans="1:7" ht="13.8" x14ac:dyDescent="0.3">
      <c r="A10" s="57" t="s">
        <v>76</v>
      </c>
      <c r="B10" s="74">
        <v>345</v>
      </c>
      <c r="C10" s="20">
        <v>1021</v>
      </c>
      <c r="D10" s="74">
        <v>977</v>
      </c>
      <c r="E10" s="20">
        <v>381</v>
      </c>
      <c r="F10" s="74">
        <v>389</v>
      </c>
      <c r="G10" s="20">
        <v>971</v>
      </c>
    </row>
    <row r="11" spans="1:7" ht="13.8" x14ac:dyDescent="0.3">
      <c r="A11" s="60" t="s">
        <v>77</v>
      </c>
      <c r="B11" s="74">
        <v>307</v>
      </c>
      <c r="C11" s="20">
        <v>1112</v>
      </c>
      <c r="D11" s="74">
        <v>1093</v>
      </c>
      <c r="E11" s="20">
        <v>325</v>
      </c>
      <c r="F11" s="74">
        <v>296</v>
      </c>
      <c r="G11" s="20">
        <v>1117</v>
      </c>
    </row>
    <row r="12" spans="1:7" ht="13.8" x14ac:dyDescent="0.3">
      <c r="A12" s="60" t="s">
        <v>78</v>
      </c>
      <c r="B12" s="74">
        <v>357</v>
      </c>
      <c r="C12" s="20">
        <v>979</v>
      </c>
      <c r="D12" s="74">
        <v>911</v>
      </c>
      <c r="E12" s="20">
        <v>417</v>
      </c>
      <c r="F12" s="74">
        <v>376</v>
      </c>
      <c r="G12" s="20">
        <v>955</v>
      </c>
    </row>
    <row r="13" spans="1:7" ht="13.8" x14ac:dyDescent="0.3">
      <c r="A13" s="60" t="s">
        <v>79</v>
      </c>
      <c r="B13" s="74">
        <v>281</v>
      </c>
      <c r="C13" s="20">
        <v>804</v>
      </c>
      <c r="D13" s="74">
        <v>777</v>
      </c>
      <c r="E13" s="20">
        <v>296</v>
      </c>
      <c r="F13" s="74">
        <v>278</v>
      </c>
      <c r="G13" s="20">
        <v>812</v>
      </c>
    </row>
    <row r="14" spans="1:7" ht="13.8" x14ac:dyDescent="0.3">
      <c r="A14" s="57" t="s">
        <v>80</v>
      </c>
      <c r="B14" s="74">
        <v>277</v>
      </c>
      <c r="C14" s="20">
        <v>710</v>
      </c>
      <c r="D14" s="74">
        <v>670</v>
      </c>
      <c r="E14" s="20">
        <v>316</v>
      </c>
      <c r="F14" s="74">
        <v>296</v>
      </c>
      <c r="G14" s="20">
        <v>686</v>
      </c>
    </row>
    <row r="15" spans="1:7" ht="13.8" x14ac:dyDescent="0.3">
      <c r="A15" s="60" t="s">
        <v>81</v>
      </c>
      <c r="B15" s="74">
        <v>408</v>
      </c>
      <c r="C15" s="20">
        <v>646</v>
      </c>
      <c r="D15" s="74">
        <v>601</v>
      </c>
      <c r="E15" s="20">
        <v>459</v>
      </c>
      <c r="F15" s="74">
        <v>429</v>
      </c>
      <c r="G15" s="20">
        <v>617</v>
      </c>
    </row>
    <row r="16" spans="1:7" ht="13.8" x14ac:dyDescent="0.3">
      <c r="A16" s="60" t="s">
        <v>82</v>
      </c>
      <c r="B16" s="74">
        <v>225</v>
      </c>
      <c r="C16" s="20">
        <v>948</v>
      </c>
      <c r="D16" s="74">
        <v>929</v>
      </c>
      <c r="E16" s="20">
        <v>239</v>
      </c>
      <c r="F16" s="74">
        <v>233</v>
      </c>
      <c r="G16" s="20">
        <v>934</v>
      </c>
    </row>
    <row r="17" spans="1:7" ht="13.8" x14ac:dyDescent="0.3">
      <c r="A17" s="60" t="s">
        <v>83</v>
      </c>
      <c r="B17" s="74">
        <v>356</v>
      </c>
      <c r="C17" s="20">
        <v>918</v>
      </c>
      <c r="D17" s="74">
        <v>859</v>
      </c>
      <c r="E17" s="20">
        <v>412</v>
      </c>
      <c r="F17" s="74">
        <v>376</v>
      </c>
      <c r="G17" s="20">
        <v>895</v>
      </c>
    </row>
    <row r="18" spans="1:7" ht="13.8" x14ac:dyDescent="0.3">
      <c r="A18" s="57" t="s">
        <v>84</v>
      </c>
      <c r="B18" s="74">
        <v>335</v>
      </c>
      <c r="C18" s="20">
        <v>691</v>
      </c>
      <c r="D18" s="74">
        <v>636</v>
      </c>
      <c r="E18" s="20">
        <v>390</v>
      </c>
      <c r="F18" s="74">
        <v>358</v>
      </c>
      <c r="G18" s="20">
        <v>657</v>
      </c>
    </row>
    <row r="19" spans="1:7" ht="13.8" x14ac:dyDescent="0.3">
      <c r="A19" s="60" t="s">
        <v>85</v>
      </c>
      <c r="B19" s="74">
        <v>395</v>
      </c>
      <c r="C19" s="20">
        <v>633</v>
      </c>
      <c r="D19" s="74">
        <v>567</v>
      </c>
      <c r="E19" s="20">
        <v>468</v>
      </c>
      <c r="F19" s="74">
        <v>415</v>
      </c>
      <c r="G19" s="20">
        <v>609</v>
      </c>
    </row>
    <row r="20" spans="1:7" ht="13.8" x14ac:dyDescent="0.3">
      <c r="A20" s="60" t="s">
        <v>86</v>
      </c>
      <c r="B20" s="95">
        <v>395</v>
      </c>
      <c r="C20" s="96">
        <v>997</v>
      </c>
      <c r="D20" s="95">
        <v>871</v>
      </c>
      <c r="E20" s="96">
        <v>502</v>
      </c>
      <c r="F20" s="95">
        <v>427</v>
      </c>
      <c r="G20" s="96">
        <v>947</v>
      </c>
    </row>
    <row r="21" spans="1:7" ht="13.8" x14ac:dyDescent="0.3">
      <c r="A21" s="7" t="s">
        <v>0</v>
      </c>
      <c r="B21" s="35">
        <f>SUM(B7:B20)</f>
        <v>4412</v>
      </c>
      <c r="C21" s="35">
        <f t="shared" ref="C21:G21" si="0">SUM(C7:C20)</f>
        <v>11672</v>
      </c>
      <c r="D21" s="16">
        <f t="shared" si="0"/>
        <v>10972</v>
      </c>
      <c r="E21" s="16">
        <f t="shared" si="0"/>
        <v>5042</v>
      </c>
      <c r="F21" s="16">
        <f t="shared" si="0"/>
        <v>4628</v>
      </c>
      <c r="G21" s="16">
        <f t="shared" si="0"/>
        <v>11355</v>
      </c>
    </row>
    <row r="28" spans="1:7" ht="12.75" customHeight="1" x14ac:dyDescent="0.25"/>
    <row r="30" spans="1:7" ht="96.75" customHeight="1" x14ac:dyDescent="0.25"/>
  </sheetData>
  <sheetProtection selectLockedCells="1"/>
  <mergeCells count="5">
    <mergeCell ref="B1:G1"/>
    <mergeCell ref="B2:G2"/>
    <mergeCell ref="D3:E3"/>
    <mergeCell ref="F3:G3"/>
    <mergeCell ref="B3:C3"/>
  </mergeCells>
  <printOptions horizontalCentered="1"/>
  <pageMargins left="0.5" right="0.5" top="1.5" bottom="0.5" header="1" footer="0.3"/>
  <pageSetup orientation="portrait" r:id="rId1"/>
  <headerFooter>
    <oddHeader>&amp;C&amp;"Helv,Bold"CANYON COUNTY RESULTS
GENERAL ELECTION     NOVEMBER 8, 2016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zoomScaleNormal="100" workbookViewId="0">
      <pane ySplit="6" topLeftCell="A10" activePane="bottomLeft" state="frozen"/>
      <selection pane="bottomLeft" activeCell="E7" sqref="E7:E20"/>
    </sheetView>
  </sheetViews>
  <sheetFormatPr defaultRowHeight="12.6" x14ac:dyDescent="0.25"/>
  <cols>
    <col min="1" max="1" width="9.33203125" bestFit="1" customWidth="1"/>
    <col min="2" max="7" width="8.6640625" customWidth="1"/>
  </cols>
  <sheetData>
    <row r="1" spans="1:6" ht="13.8" x14ac:dyDescent="0.3">
      <c r="A1" s="21"/>
      <c r="B1" s="108"/>
      <c r="C1" s="109"/>
      <c r="D1" s="109"/>
      <c r="E1" s="110"/>
    </row>
    <row r="2" spans="1:6" ht="13.8" x14ac:dyDescent="0.3">
      <c r="A2" s="22"/>
      <c r="B2" s="120" t="s">
        <v>106</v>
      </c>
      <c r="C2" s="121"/>
      <c r="D2" s="121"/>
      <c r="E2" s="122"/>
    </row>
    <row r="3" spans="1:6" ht="13.8" x14ac:dyDescent="0.3">
      <c r="A3" s="22"/>
      <c r="B3" s="129" t="s">
        <v>13</v>
      </c>
      <c r="C3" s="130"/>
      <c r="D3" s="52" t="s">
        <v>7</v>
      </c>
      <c r="E3" s="85" t="s">
        <v>8</v>
      </c>
    </row>
    <row r="4" spans="1:6" ht="13.8" x14ac:dyDescent="0.3">
      <c r="A4" s="29"/>
      <c r="B4" s="1" t="s">
        <v>2</v>
      </c>
      <c r="C4" s="1" t="s">
        <v>1</v>
      </c>
      <c r="D4" s="1" t="s">
        <v>2</v>
      </c>
      <c r="E4" s="8" t="s">
        <v>2</v>
      </c>
    </row>
    <row r="5" spans="1:6" s="56" customFormat="1" ht="93" customHeight="1" thickBot="1" x14ac:dyDescent="0.3">
      <c r="A5" s="30" t="s">
        <v>6</v>
      </c>
      <c r="B5" s="3" t="s">
        <v>130</v>
      </c>
      <c r="C5" s="4" t="s">
        <v>129</v>
      </c>
      <c r="D5" s="4" t="s">
        <v>131</v>
      </c>
      <c r="E5" s="4" t="s">
        <v>132</v>
      </c>
      <c r="F5"/>
    </row>
    <row r="6" spans="1:6" ht="14.4" thickBot="1" x14ac:dyDescent="0.35">
      <c r="A6" s="11"/>
      <c r="B6" s="12"/>
      <c r="C6" s="12"/>
      <c r="D6" s="12"/>
      <c r="E6" s="13"/>
    </row>
    <row r="7" spans="1:6" ht="13.8" x14ac:dyDescent="0.3">
      <c r="A7" s="60" t="s">
        <v>87</v>
      </c>
      <c r="B7" s="73">
        <v>608</v>
      </c>
      <c r="C7" s="17">
        <v>434</v>
      </c>
      <c r="D7" s="19">
        <v>867</v>
      </c>
      <c r="E7" s="19">
        <v>866</v>
      </c>
    </row>
    <row r="8" spans="1:6" ht="13.8" x14ac:dyDescent="0.3">
      <c r="A8" s="60" t="s">
        <v>88</v>
      </c>
      <c r="B8" s="74">
        <v>693</v>
      </c>
      <c r="C8" s="20">
        <v>295</v>
      </c>
      <c r="D8" s="19">
        <v>853</v>
      </c>
      <c r="E8" s="19">
        <v>846</v>
      </c>
    </row>
    <row r="9" spans="1:6" ht="13.8" x14ac:dyDescent="0.3">
      <c r="A9" s="60" t="s">
        <v>89</v>
      </c>
      <c r="B9" s="74">
        <v>701</v>
      </c>
      <c r="C9" s="20">
        <v>253</v>
      </c>
      <c r="D9" s="19">
        <v>810</v>
      </c>
      <c r="E9" s="19">
        <v>810</v>
      </c>
    </row>
    <row r="10" spans="1:6" ht="13.8" x14ac:dyDescent="0.3">
      <c r="A10" s="60" t="s">
        <v>90</v>
      </c>
      <c r="B10" s="74">
        <v>746</v>
      </c>
      <c r="C10" s="20">
        <v>321</v>
      </c>
      <c r="D10" s="19">
        <v>910</v>
      </c>
      <c r="E10" s="19">
        <v>889</v>
      </c>
    </row>
    <row r="11" spans="1:6" ht="13.8" x14ac:dyDescent="0.3">
      <c r="A11" s="60" t="s">
        <v>91</v>
      </c>
      <c r="B11" s="74">
        <v>684</v>
      </c>
      <c r="C11" s="20">
        <v>445</v>
      </c>
      <c r="D11" s="19">
        <v>933</v>
      </c>
      <c r="E11" s="19">
        <v>935</v>
      </c>
    </row>
    <row r="12" spans="1:6" ht="13.8" x14ac:dyDescent="0.3">
      <c r="A12" s="60" t="s">
        <v>92</v>
      </c>
      <c r="B12" s="74">
        <v>1233</v>
      </c>
      <c r="C12" s="20">
        <v>397</v>
      </c>
      <c r="D12" s="19">
        <v>1429</v>
      </c>
      <c r="E12" s="19">
        <v>1432</v>
      </c>
    </row>
    <row r="13" spans="1:6" ht="13.8" x14ac:dyDescent="0.3">
      <c r="A13" s="60" t="s">
        <v>138</v>
      </c>
      <c r="B13" s="74">
        <v>893</v>
      </c>
      <c r="C13" s="20">
        <v>300</v>
      </c>
      <c r="D13" s="19">
        <v>1019</v>
      </c>
      <c r="E13" s="19">
        <v>1012</v>
      </c>
    </row>
    <row r="14" spans="1:6" ht="13.8" x14ac:dyDescent="0.3">
      <c r="A14" s="60" t="s">
        <v>93</v>
      </c>
      <c r="B14" s="74">
        <v>736</v>
      </c>
      <c r="C14" s="20">
        <v>499</v>
      </c>
      <c r="D14" s="19">
        <v>1034</v>
      </c>
      <c r="E14" s="19">
        <v>1025</v>
      </c>
    </row>
    <row r="15" spans="1:6" ht="13.8" x14ac:dyDescent="0.3">
      <c r="A15" s="60" t="s">
        <v>94</v>
      </c>
      <c r="B15" s="74">
        <v>877</v>
      </c>
      <c r="C15" s="20">
        <v>317</v>
      </c>
      <c r="D15" s="19">
        <v>1027</v>
      </c>
      <c r="E15" s="19">
        <v>1026</v>
      </c>
    </row>
    <row r="16" spans="1:6" ht="13.8" x14ac:dyDescent="0.3">
      <c r="A16" s="60" t="s">
        <v>95</v>
      </c>
      <c r="B16" s="74">
        <v>1020</v>
      </c>
      <c r="C16" s="20">
        <v>394</v>
      </c>
      <c r="D16" s="19">
        <v>1236</v>
      </c>
      <c r="E16" s="19">
        <v>1229</v>
      </c>
    </row>
    <row r="17" spans="1:5" ht="13.8" x14ac:dyDescent="0.3">
      <c r="A17" s="57" t="s">
        <v>96</v>
      </c>
      <c r="B17" s="74">
        <v>1049</v>
      </c>
      <c r="C17" s="20">
        <v>329</v>
      </c>
      <c r="D17" s="19">
        <v>1193</v>
      </c>
      <c r="E17" s="19">
        <v>1181</v>
      </c>
    </row>
    <row r="18" spans="1:5" ht="13.8" x14ac:dyDescent="0.3">
      <c r="A18" s="60" t="s">
        <v>97</v>
      </c>
      <c r="B18" s="74">
        <v>1017</v>
      </c>
      <c r="C18" s="20">
        <v>397</v>
      </c>
      <c r="D18" s="19">
        <v>1191</v>
      </c>
      <c r="E18" s="19">
        <v>1190</v>
      </c>
    </row>
    <row r="19" spans="1:5" ht="13.8" x14ac:dyDescent="0.3">
      <c r="A19" s="60" t="s">
        <v>98</v>
      </c>
      <c r="B19" s="74">
        <v>1220</v>
      </c>
      <c r="C19" s="20">
        <v>392</v>
      </c>
      <c r="D19" s="19">
        <v>1370</v>
      </c>
      <c r="E19" s="19">
        <v>1380</v>
      </c>
    </row>
    <row r="20" spans="1:5" ht="13.8" x14ac:dyDescent="0.3">
      <c r="A20" s="58" t="s">
        <v>99</v>
      </c>
      <c r="B20" s="95">
        <v>962</v>
      </c>
      <c r="C20" s="96">
        <v>282</v>
      </c>
      <c r="D20" s="19">
        <v>1073</v>
      </c>
      <c r="E20" s="19">
        <v>1069</v>
      </c>
    </row>
    <row r="21" spans="1:5" ht="13.8" x14ac:dyDescent="0.3">
      <c r="A21" s="7" t="s">
        <v>0</v>
      </c>
      <c r="B21" s="35">
        <f>SUM(B7:B20)</f>
        <v>12439</v>
      </c>
      <c r="C21" s="35">
        <f>SUM(C7:C20)</f>
        <v>5055</v>
      </c>
      <c r="D21" s="16">
        <f>SUM(D7:D20)</f>
        <v>14945</v>
      </c>
      <c r="E21" s="16">
        <f>SUM(E7:E20)</f>
        <v>14890</v>
      </c>
    </row>
    <row r="28" spans="1:5" ht="12.75" customHeight="1" x14ac:dyDescent="0.25"/>
    <row r="30" spans="1:5" ht="96.75" customHeight="1" x14ac:dyDescent="0.25"/>
  </sheetData>
  <sheetProtection selectLockedCells="1"/>
  <mergeCells count="3">
    <mergeCell ref="B1:E1"/>
    <mergeCell ref="B2:E2"/>
    <mergeCell ref="B3:C3"/>
  </mergeCells>
  <printOptions horizontalCentered="1"/>
  <pageMargins left="0.5" right="0.5" top="1.5" bottom="0.5" header="1" footer="0.3"/>
  <pageSetup orientation="portrait" r:id="rId1"/>
  <headerFooter>
    <oddHeader>&amp;C&amp;"Helv,Bold"CANYON COUNTY RESULTS
GENERAL ELECTION     NOVEMBER 8, 2016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zoomScaleNormal="100" zoomScaleSheetLayoutView="100" workbookViewId="0">
      <pane ySplit="6" topLeftCell="A67" activePane="bottomLeft" state="frozen"/>
      <selection pane="bottomLeft" activeCell="F7" sqref="F7:F70"/>
    </sheetView>
  </sheetViews>
  <sheetFormatPr defaultColWidth="9.109375" defaultRowHeight="13.8" x14ac:dyDescent="0.3"/>
  <cols>
    <col min="1" max="1" width="9.109375" style="15" customWidth="1"/>
    <col min="2" max="5" width="8.6640625" style="15" customWidth="1"/>
    <col min="6" max="6" width="12.5546875" style="9" customWidth="1"/>
    <col min="7" max="7" width="13.33203125" style="9" bestFit="1" customWidth="1"/>
    <col min="8" max="8" width="10" style="9" bestFit="1" customWidth="1"/>
    <col min="9" max="16384" width="9.109375" style="9"/>
  </cols>
  <sheetData>
    <row r="1" spans="1:8" x14ac:dyDescent="0.3">
      <c r="A1" s="21"/>
      <c r="B1" s="114" t="s">
        <v>18</v>
      </c>
      <c r="C1" s="115"/>
      <c r="D1" s="114"/>
      <c r="E1" s="115"/>
      <c r="F1" s="45" t="s">
        <v>18</v>
      </c>
    </row>
    <row r="2" spans="1:8" x14ac:dyDescent="0.3">
      <c r="A2" s="22"/>
      <c r="B2" s="111" t="s">
        <v>24</v>
      </c>
      <c r="C2" s="112"/>
      <c r="D2" s="111" t="s">
        <v>18</v>
      </c>
      <c r="E2" s="112"/>
      <c r="F2" s="83" t="s">
        <v>35</v>
      </c>
    </row>
    <row r="3" spans="1:8" x14ac:dyDescent="0.3">
      <c r="A3" s="22"/>
      <c r="B3" s="84" t="s">
        <v>25</v>
      </c>
      <c r="C3" s="84" t="s">
        <v>33</v>
      </c>
      <c r="D3" s="120" t="s">
        <v>34</v>
      </c>
      <c r="E3" s="121"/>
      <c r="F3" s="6" t="s">
        <v>3</v>
      </c>
    </row>
    <row r="4" spans="1:8" x14ac:dyDescent="0.3">
      <c r="A4" s="29"/>
      <c r="B4" s="1" t="s">
        <v>2</v>
      </c>
      <c r="C4" s="1" t="s">
        <v>2</v>
      </c>
      <c r="D4" s="1" t="s">
        <v>2</v>
      </c>
      <c r="E4" s="2" t="s">
        <v>26</v>
      </c>
      <c r="F4" s="2" t="s">
        <v>2</v>
      </c>
    </row>
    <row r="5" spans="1:8" ht="88.2" customHeight="1" thickBot="1" x14ac:dyDescent="0.35">
      <c r="A5" s="30" t="s">
        <v>6</v>
      </c>
      <c r="B5" s="36" t="s">
        <v>133</v>
      </c>
      <c r="C5" s="44" t="s">
        <v>134</v>
      </c>
      <c r="D5" s="53" t="s">
        <v>136</v>
      </c>
      <c r="E5" s="44" t="s">
        <v>135</v>
      </c>
      <c r="F5" s="4" t="s">
        <v>137</v>
      </c>
      <c r="H5" s="71"/>
    </row>
    <row r="6" spans="1:8" ht="14.4" thickBot="1" x14ac:dyDescent="0.35">
      <c r="A6" s="11"/>
      <c r="B6" s="31"/>
      <c r="C6" s="31"/>
      <c r="D6" s="31"/>
      <c r="E6" s="31"/>
      <c r="F6" s="13"/>
    </row>
    <row r="7" spans="1:8" x14ac:dyDescent="0.3">
      <c r="A7" s="61" t="s">
        <v>37</v>
      </c>
      <c r="B7" s="46">
        <v>1152</v>
      </c>
      <c r="C7" s="46">
        <v>1139</v>
      </c>
      <c r="D7" s="86">
        <v>887</v>
      </c>
      <c r="E7" s="39">
        <v>322</v>
      </c>
      <c r="F7" s="68">
        <v>1115</v>
      </c>
    </row>
    <row r="8" spans="1:8" x14ac:dyDescent="0.3">
      <c r="A8" s="57" t="s">
        <v>38</v>
      </c>
      <c r="B8" s="46">
        <v>495</v>
      </c>
      <c r="C8" s="46">
        <v>487</v>
      </c>
      <c r="D8" s="46">
        <v>432</v>
      </c>
      <c r="E8" s="40">
        <v>123</v>
      </c>
      <c r="F8" s="47">
        <v>480</v>
      </c>
    </row>
    <row r="9" spans="1:8" x14ac:dyDescent="0.3">
      <c r="A9" s="57" t="s">
        <v>39</v>
      </c>
      <c r="B9" s="46">
        <v>1156</v>
      </c>
      <c r="C9" s="46">
        <v>1137</v>
      </c>
      <c r="D9" s="46">
        <v>1000</v>
      </c>
      <c r="E9" s="40">
        <v>267</v>
      </c>
      <c r="F9" s="47">
        <v>1139</v>
      </c>
    </row>
    <row r="10" spans="1:8" x14ac:dyDescent="0.3">
      <c r="A10" s="57" t="s">
        <v>40</v>
      </c>
      <c r="B10" s="46">
        <v>366</v>
      </c>
      <c r="C10" s="46">
        <v>353</v>
      </c>
      <c r="D10" s="46">
        <v>234</v>
      </c>
      <c r="E10" s="40">
        <v>167</v>
      </c>
      <c r="F10" s="47">
        <v>351</v>
      </c>
    </row>
    <row r="11" spans="1:8" x14ac:dyDescent="0.3">
      <c r="A11" s="57" t="s">
        <v>41</v>
      </c>
      <c r="B11" s="46">
        <v>768</v>
      </c>
      <c r="C11" s="46">
        <v>768</v>
      </c>
      <c r="D11" s="46">
        <v>566</v>
      </c>
      <c r="E11" s="40">
        <v>293</v>
      </c>
      <c r="F11" s="47">
        <v>767</v>
      </c>
    </row>
    <row r="12" spans="1:8" x14ac:dyDescent="0.3">
      <c r="A12" s="57" t="s">
        <v>42</v>
      </c>
      <c r="B12" s="46">
        <v>1038</v>
      </c>
      <c r="C12" s="46">
        <v>1024</v>
      </c>
      <c r="D12" s="46">
        <v>786</v>
      </c>
      <c r="E12" s="40">
        <v>343</v>
      </c>
      <c r="F12" s="47">
        <v>987</v>
      </c>
    </row>
    <row r="13" spans="1:8" x14ac:dyDescent="0.3">
      <c r="A13" s="57" t="s">
        <v>43</v>
      </c>
      <c r="B13" s="46">
        <v>985</v>
      </c>
      <c r="C13" s="46">
        <v>960</v>
      </c>
      <c r="D13" s="46">
        <v>780</v>
      </c>
      <c r="E13" s="40">
        <v>313</v>
      </c>
      <c r="F13" s="47">
        <v>951</v>
      </c>
    </row>
    <row r="14" spans="1:8" x14ac:dyDescent="0.3">
      <c r="A14" s="58" t="s">
        <v>44</v>
      </c>
      <c r="B14" s="46">
        <v>405</v>
      </c>
      <c r="C14" s="46">
        <v>403</v>
      </c>
      <c r="D14" s="46">
        <v>305</v>
      </c>
      <c r="E14" s="40">
        <v>136</v>
      </c>
      <c r="F14" s="47">
        <v>403</v>
      </c>
    </row>
    <row r="15" spans="1:8" x14ac:dyDescent="0.3">
      <c r="A15" s="59" t="s">
        <v>45</v>
      </c>
      <c r="B15" s="46">
        <v>1215</v>
      </c>
      <c r="C15" s="46">
        <v>1192</v>
      </c>
      <c r="D15" s="46">
        <v>949</v>
      </c>
      <c r="E15" s="40">
        <v>353</v>
      </c>
      <c r="F15" s="47">
        <v>1172</v>
      </c>
    </row>
    <row r="16" spans="1:8" x14ac:dyDescent="0.3">
      <c r="A16" s="59" t="s">
        <v>46</v>
      </c>
      <c r="B16" s="46">
        <v>1094</v>
      </c>
      <c r="C16" s="46">
        <v>1069</v>
      </c>
      <c r="D16" s="46">
        <v>878</v>
      </c>
      <c r="E16" s="40">
        <v>326</v>
      </c>
      <c r="F16" s="47">
        <v>1091</v>
      </c>
    </row>
    <row r="17" spans="1:6" x14ac:dyDescent="0.3">
      <c r="A17" s="60" t="s">
        <v>47</v>
      </c>
      <c r="B17" s="46">
        <v>1056</v>
      </c>
      <c r="C17" s="46">
        <v>1058</v>
      </c>
      <c r="D17" s="46">
        <v>829</v>
      </c>
      <c r="E17" s="40">
        <v>366</v>
      </c>
      <c r="F17" s="47">
        <v>1071</v>
      </c>
    </row>
    <row r="18" spans="1:6" x14ac:dyDescent="0.3">
      <c r="A18" s="58" t="s">
        <v>48</v>
      </c>
      <c r="B18" s="46">
        <v>778</v>
      </c>
      <c r="C18" s="46">
        <v>769</v>
      </c>
      <c r="D18" s="46">
        <v>567</v>
      </c>
      <c r="E18" s="40">
        <v>290</v>
      </c>
      <c r="F18" s="47">
        <v>748</v>
      </c>
    </row>
    <row r="19" spans="1:6" x14ac:dyDescent="0.3">
      <c r="A19" s="60" t="s">
        <v>49</v>
      </c>
      <c r="B19" s="46">
        <v>1808</v>
      </c>
      <c r="C19" s="46">
        <v>1777</v>
      </c>
      <c r="D19" s="46">
        <v>1496</v>
      </c>
      <c r="E19" s="40">
        <v>449</v>
      </c>
      <c r="F19" s="47">
        <v>1763</v>
      </c>
    </row>
    <row r="20" spans="1:6" x14ac:dyDescent="0.3">
      <c r="A20" s="60" t="s">
        <v>50</v>
      </c>
      <c r="B20" s="46">
        <v>893</v>
      </c>
      <c r="C20" s="46">
        <v>886</v>
      </c>
      <c r="D20" s="46">
        <v>671</v>
      </c>
      <c r="E20" s="40">
        <v>332</v>
      </c>
      <c r="F20" s="47">
        <v>864</v>
      </c>
    </row>
    <row r="21" spans="1:6" x14ac:dyDescent="0.3">
      <c r="A21" s="57" t="s">
        <v>51</v>
      </c>
      <c r="B21" s="46">
        <v>646</v>
      </c>
      <c r="C21" s="46">
        <v>637</v>
      </c>
      <c r="D21" s="46">
        <v>481</v>
      </c>
      <c r="E21" s="40">
        <v>214</v>
      </c>
      <c r="F21" s="47">
        <v>635</v>
      </c>
    </row>
    <row r="22" spans="1:6" x14ac:dyDescent="0.3">
      <c r="A22" s="60" t="s">
        <v>52</v>
      </c>
      <c r="B22" s="46">
        <v>750</v>
      </c>
      <c r="C22" s="46">
        <v>746</v>
      </c>
      <c r="D22" s="46">
        <v>536</v>
      </c>
      <c r="E22" s="40">
        <v>275</v>
      </c>
      <c r="F22" s="47">
        <v>726</v>
      </c>
    </row>
    <row r="23" spans="1:6" x14ac:dyDescent="0.3">
      <c r="A23" s="57" t="s">
        <v>53</v>
      </c>
      <c r="B23" s="46">
        <v>325</v>
      </c>
      <c r="C23" s="46">
        <v>319</v>
      </c>
      <c r="D23" s="46">
        <v>272</v>
      </c>
      <c r="E23" s="40">
        <v>68</v>
      </c>
      <c r="F23" s="47">
        <v>324</v>
      </c>
    </row>
    <row r="24" spans="1:6" x14ac:dyDescent="0.3">
      <c r="A24" s="60" t="s">
        <v>54</v>
      </c>
      <c r="B24" s="46">
        <v>1057</v>
      </c>
      <c r="C24" s="46">
        <v>1068</v>
      </c>
      <c r="D24" s="46">
        <v>943</v>
      </c>
      <c r="E24" s="40">
        <v>259</v>
      </c>
      <c r="F24" s="47">
        <v>1046</v>
      </c>
    </row>
    <row r="25" spans="1:6" x14ac:dyDescent="0.3">
      <c r="A25" s="60" t="s">
        <v>55</v>
      </c>
      <c r="B25" s="46">
        <v>1264</v>
      </c>
      <c r="C25" s="46">
        <v>1245</v>
      </c>
      <c r="D25" s="46">
        <v>1113</v>
      </c>
      <c r="E25" s="40">
        <v>289</v>
      </c>
      <c r="F25" s="47">
        <v>1233</v>
      </c>
    </row>
    <row r="26" spans="1:6" x14ac:dyDescent="0.3">
      <c r="A26" s="57" t="s">
        <v>56</v>
      </c>
      <c r="B26" s="46">
        <v>745</v>
      </c>
      <c r="C26" s="46">
        <v>747</v>
      </c>
      <c r="D26" s="46">
        <v>648</v>
      </c>
      <c r="E26" s="40">
        <v>174</v>
      </c>
      <c r="F26" s="47">
        <v>731</v>
      </c>
    </row>
    <row r="27" spans="1:6" x14ac:dyDescent="0.3">
      <c r="A27" s="60" t="s">
        <v>57</v>
      </c>
      <c r="B27" s="46">
        <v>1404</v>
      </c>
      <c r="C27" s="46">
        <v>1388</v>
      </c>
      <c r="D27" s="46">
        <v>1237</v>
      </c>
      <c r="E27" s="40">
        <v>288</v>
      </c>
      <c r="F27" s="47">
        <v>1354</v>
      </c>
    </row>
    <row r="28" spans="1:6" x14ac:dyDescent="0.3">
      <c r="A28" s="57" t="s">
        <v>58</v>
      </c>
      <c r="B28" s="46">
        <v>1143</v>
      </c>
      <c r="C28" s="46">
        <v>1151</v>
      </c>
      <c r="D28" s="46">
        <v>1004</v>
      </c>
      <c r="E28" s="40">
        <v>267</v>
      </c>
      <c r="F28" s="47">
        <v>1145</v>
      </c>
    </row>
    <row r="29" spans="1:6" x14ac:dyDescent="0.3">
      <c r="A29" s="60" t="s">
        <v>59</v>
      </c>
      <c r="B29" s="46">
        <v>1070</v>
      </c>
      <c r="C29" s="46">
        <v>1061</v>
      </c>
      <c r="D29" s="46">
        <v>825</v>
      </c>
      <c r="E29" s="40">
        <v>326</v>
      </c>
      <c r="F29" s="47">
        <v>1036</v>
      </c>
    </row>
    <row r="30" spans="1:6" x14ac:dyDescent="0.3">
      <c r="A30" s="60" t="s">
        <v>60</v>
      </c>
      <c r="B30" s="46">
        <v>722</v>
      </c>
      <c r="C30" s="46">
        <v>713</v>
      </c>
      <c r="D30" s="46">
        <v>607</v>
      </c>
      <c r="E30" s="40">
        <v>201</v>
      </c>
      <c r="F30" s="47">
        <v>715</v>
      </c>
    </row>
    <row r="31" spans="1:6" x14ac:dyDescent="0.3">
      <c r="A31" s="60" t="s">
        <v>61</v>
      </c>
      <c r="B31" s="46">
        <v>534</v>
      </c>
      <c r="C31" s="46">
        <v>536</v>
      </c>
      <c r="D31" s="46">
        <v>456</v>
      </c>
      <c r="E31" s="40">
        <v>141</v>
      </c>
      <c r="F31" s="47">
        <v>532</v>
      </c>
    </row>
    <row r="32" spans="1:6" x14ac:dyDescent="0.3">
      <c r="A32" s="60" t="s">
        <v>62</v>
      </c>
      <c r="B32" s="46">
        <v>458</v>
      </c>
      <c r="C32" s="46">
        <v>453</v>
      </c>
      <c r="D32" s="46">
        <v>392</v>
      </c>
      <c r="E32" s="40">
        <v>121</v>
      </c>
      <c r="F32" s="47">
        <v>446</v>
      </c>
    </row>
    <row r="33" spans="1:6" x14ac:dyDescent="0.3">
      <c r="A33" s="57" t="s">
        <v>63</v>
      </c>
      <c r="B33" s="46">
        <v>904</v>
      </c>
      <c r="C33" s="46">
        <v>884</v>
      </c>
      <c r="D33" s="46">
        <v>759</v>
      </c>
      <c r="E33" s="40">
        <v>210</v>
      </c>
      <c r="F33" s="47">
        <v>896</v>
      </c>
    </row>
    <row r="34" spans="1:6" x14ac:dyDescent="0.3">
      <c r="A34" s="60" t="s">
        <v>64</v>
      </c>
      <c r="B34" s="46">
        <v>595</v>
      </c>
      <c r="C34" s="46">
        <v>587</v>
      </c>
      <c r="D34" s="46">
        <v>473</v>
      </c>
      <c r="E34" s="40">
        <v>187</v>
      </c>
      <c r="F34" s="47">
        <v>555</v>
      </c>
    </row>
    <row r="35" spans="1:6" x14ac:dyDescent="0.3">
      <c r="A35" s="60" t="s">
        <v>65</v>
      </c>
      <c r="B35" s="46">
        <v>791</v>
      </c>
      <c r="C35" s="46">
        <v>784</v>
      </c>
      <c r="D35" s="46">
        <v>709</v>
      </c>
      <c r="E35" s="40">
        <v>176</v>
      </c>
      <c r="F35" s="47">
        <v>781</v>
      </c>
    </row>
    <row r="36" spans="1:6" x14ac:dyDescent="0.3">
      <c r="A36" s="60" t="s">
        <v>66</v>
      </c>
      <c r="B36" s="46">
        <v>452</v>
      </c>
      <c r="C36" s="46">
        <v>452</v>
      </c>
      <c r="D36" s="46">
        <v>362</v>
      </c>
      <c r="E36" s="40">
        <v>114</v>
      </c>
      <c r="F36" s="47">
        <v>435</v>
      </c>
    </row>
    <row r="37" spans="1:6" x14ac:dyDescent="0.3">
      <c r="A37" s="57" t="s">
        <v>67</v>
      </c>
      <c r="B37" s="46">
        <v>843</v>
      </c>
      <c r="C37" s="46">
        <v>824</v>
      </c>
      <c r="D37" s="46">
        <v>706</v>
      </c>
      <c r="E37" s="40">
        <v>236</v>
      </c>
      <c r="F37" s="47">
        <v>813</v>
      </c>
    </row>
    <row r="38" spans="1:6" x14ac:dyDescent="0.3">
      <c r="A38" s="60" t="s">
        <v>68</v>
      </c>
      <c r="B38" s="46">
        <v>1328</v>
      </c>
      <c r="C38" s="46">
        <v>1312</v>
      </c>
      <c r="D38" s="46">
        <v>1127</v>
      </c>
      <c r="E38" s="40">
        <v>298</v>
      </c>
      <c r="F38" s="47">
        <v>1293</v>
      </c>
    </row>
    <row r="39" spans="1:6" x14ac:dyDescent="0.3">
      <c r="A39" s="57" t="s">
        <v>69</v>
      </c>
      <c r="B39" s="46">
        <v>1329</v>
      </c>
      <c r="C39" s="46">
        <v>1301</v>
      </c>
      <c r="D39" s="46">
        <v>1143</v>
      </c>
      <c r="E39" s="40">
        <v>359</v>
      </c>
      <c r="F39" s="47">
        <v>1278</v>
      </c>
    </row>
    <row r="40" spans="1:6" x14ac:dyDescent="0.3">
      <c r="A40" s="60" t="s">
        <v>70</v>
      </c>
      <c r="B40" s="46">
        <v>1571</v>
      </c>
      <c r="C40" s="46">
        <v>1554</v>
      </c>
      <c r="D40" s="46">
        <v>1412</v>
      </c>
      <c r="E40" s="40">
        <v>278</v>
      </c>
      <c r="F40" s="47">
        <v>1527</v>
      </c>
    </row>
    <row r="41" spans="1:6" x14ac:dyDescent="0.3">
      <c r="A41" s="60" t="s">
        <v>71</v>
      </c>
      <c r="B41" s="46">
        <v>391</v>
      </c>
      <c r="C41" s="46">
        <v>391</v>
      </c>
      <c r="D41" s="46">
        <v>357</v>
      </c>
      <c r="E41" s="40">
        <v>103</v>
      </c>
      <c r="F41" s="47">
        <v>388</v>
      </c>
    </row>
    <row r="42" spans="1:6" x14ac:dyDescent="0.3">
      <c r="A42" s="60" t="s">
        <v>72</v>
      </c>
      <c r="B42" s="46">
        <v>236</v>
      </c>
      <c r="C42" s="46">
        <v>231</v>
      </c>
      <c r="D42" s="46">
        <v>169</v>
      </c>
      <c r="E42" s="40">
        <v>88</v>
      </c>
      <c r="F42" s="47">
        <v>223</v>
      </c>
    </row>
    <row r="43" spans="1:6" x14ac:dyDescent="0.3">
      <c r="A43" s="57" t="s">
        <v>73</v>
      </c>
      <c r="B43" s="46">
        <v>957</v>
      </c>
      <c r="C43" s="46">
        <v>949</v>
      </c>
      <c r="D43" s="46">
        <v>752</v>
      </c>
      <c r="E43" s="40">
        <v>281</v>
      </c>
      <c r="F43" s="47">
        <v>935</v>
      </c>
    </row>
    <row r="44" spans="1:6" x14ac:dyDescent="0.3">
      <c r="A44" s="60" t="s">
        <v>74</v>
      </c>
      <c r="B44" s="46">
        <v>634</v>
      </c>
      <c r="C44" s="46">
        <v>622</v>
      </c>
      <c r="D44" s="46">
        <v>513</v>
      </c>
      <c r="E44" s="40">
        <v>176</v>
      </c>
      <c r="F44" s="47">
        <v>595</v>
      </c>
    </row>
    <row r="45" spans="1:6" x14ac:dyDescent="0.3">
      <c r="A45" s="60" t="s">
        <v>75</v>
      </c>
      <c r="B45" s="46">
        <v>914</v>
      </c>
      <c r="C45" s="46">
        <v>896</v>
      </c>
      <c r="D45" s="46">
        <v>804</v>
      </c>
      <c r="E45" s="40">
        <v>269</v>
      </c>
      <c r="F45" s="47">
        <v>887</v>
      </c>
    </row>
    <row r="46" spans="1:6" x14ac:dyDescent="0.3">
      <c r="A46" s="57" t="s">
        <v>76</v>
      </c>
      <c r="B46" s="46">
        <v>1206</v>
      </c>
      <c r="C46" s="46">
        <v>1167</v>
      </c>
      <c r="D46" s="46">
        <v>934</v>
      </c>
      <c r="E46" s="40">
        <v>344</v>
      </c>
      <c r="F46" s="47">
        <v>1169</v>
      </c>
    </row>
    <row r="47" spans="1:6" x14ac:dyDescent="0.3">
      <c r="A47" s="60" t="s">
        <v>77</v>
      </c>
      <c r="B47" s="46">
        <v>1264</v>
      </c>
      <c r="C47" s="46">
        <v>1240</v>
      </c>
      <c r="D47" s="46">
        <v>1075</v>
      </c>
      <c r="E47" s="40">
        <v>281</v>
      </c>
      <c r="F47" s="47">
        <v>1211</v>
      </c>
    </row>
    <row r="48" spans="1:6" x14ac:dyDescent="0.3">
      <c r="A48" s="60" t="s">
        <v>78</v>
      </c>
      <c r="B48" s="46">
        <v>1187</v>
      </c>
      <c r="C48" s="46">
        <v>1141</v>
      </c>
      <c r="D48" s="46">
        <v>934</v>
      </c>
      <c r="E48" s="40">
        <v>335</v>
      </c>
      <c r="F48" s="47">
        <v>1141</v>
      </c>
    </row>
    <row r="49" spans="1:6" x14ac:dyDescent="0.3">
      <c r="A49" s="60" t="s">
        <v>79</v>
      </c>
      <c r="B49" s="46">
        <v>972</v>
      </c>
      <c r="C49" s="46">
        <v>937</v>
      </c>
      <c r="D49" s="46">
        <v>830</v>
      </c>
      <c r="E49" s="40">
        <v>222</v>
      </c>
      <c r="F49" s="47">
        <v>940</v>
      </c>
    </row>
    <row r="50" spans="1:6" x14ac:dyDescent="0.3">
      <c r="A50" s="57" t="s">
        <v>80</v>
      </c>
      <c r="B50" s="46">
        <v>799</v>
      </c>
      <c r="C50" s="46">
        <v>804</v>
      </c>
      <c r="D50" s="46">
        <v>670</v>
      </c>
      <c r="E50" s="40">
        <v>253</v>
      </c>
      <c r="F50" s="47">
        <v>807</v>
      </c>
    </row>
    <row r="51" spans="1:6" x14ac:dyDescent="0.3">
      <c r="A51" s="60" t="s">
        <v>81</v>
      </c>
      <c r="B51" s="46">
        <v>884</v>
      </c>
      <c r="C51" s="46">
        <v>861</v>
      </c>
      <c r="D51" s="46">
        <v>629</v>
      </c>
      <c r="E51" s="40">
        <v>350</v>
      </c>
      <c r="F51" s="47">
        <v>873</v>
      </c>
    </row>
    <row r="52" spans="1:6" x14ac:dyDescent="0.3">
      <c r="A52" s="60" t="s">
        <v>82</v>
      </c>
      <c r="B52" s="46">
        <v>1020</v>
      </c>
      <c r="C52" s="46">
        <v>1018</v>
      </c>
      <c r="D52" s="46">
        <v>884</v>
      </c>
      <c r="E52" s="40">
        <v>236</v>
      </c>
      <c r="F52" s="47">
        <v>990</v>
      </c>
    </row>
    <row r="53" spans="1:6" x14ac:dyDescent="0.3">
      <c r="A53" s="60" t="s">
        <v>83</v>
      </c>
      <c r="B53" s="46">
        <v>1112</v>
      </c>
      <c r="C53" s="46">
        <v>1083</v>
      </c>
      <c r="D53" s="46">
        <v>882</v>
      </c>
      <c r="E53" s="40">
        <v>299</v>
      </c>
      <c r="F53" s="47">
        <v>1059</v>
      </c>
    </row>
    <row r="54" spans="1:6" x14ac:dyDescent="0.3">
      <c r="A54" s="57" t="s">
        <v>84</v>
      </c>
      <c r="B54" s="46">
        <v>878</v>
      </c>
      <c r="C54" s="46">
        <v>850</v>
      </c>
      <c r="D54" s="46">
        <v>685</v>
      </c>
      <c r="E54" s="40">
        <v>271</v>
      </c>
      <c r="F54" s="47">
        <v>845</v>
      </c>
    </row>
    <row r="55" spans="1:6" x14ac:dyDescent="0.3">
      <c r="A55" s="60" t="s">
        <v>85</v>
      </c>
      <c r="B55" s="46">
        <v>843</v>
      </c>
      <c r="C55" s="46">
        <v>830</v>
      </c>
      <c r="D55" s="46">
        <v>667</v>
      </c>
      <c r="E55" s="40">
        <v>280</v>
      </c>
      <c r="F55" s="47">
        <v>824</v>
      </c>
    </row>
    <row r="56" spans="1:6" x14ac:dyDescent="0.3">
      <c r="A56" s="60" t="s">
        <v>86</v>
      </c>
      <c r="B56" s="46">
        <v>1193</v>
      </c>
      <c r="C56" s="46">
        <v>1175</v>
      </c>
      <c r="D56" s="46">
        <v>1020</v>
      </c>
      <c r="E56" s="40">
        <v>294</v>
      </c>
      <c r="F56" s="47">
        <v>1147</v>
      </c>
    </row>
    <row r="57" spans="1:6" x14ac:dyDescent="0.3">
      <c r="A57" s="60" t="s">
        <v>87</v>
      </c>
      <c r="B57" s="46">
        <v>879</v>
      </c>
      <c r="C57" s="46">
        <v>853</v>
      </c>
      <c r="D57" s="46">
        <v>635</v>
      </c>
      <c r="E57" s="40">
        <v>340</v>
      </c>
      <c r="F57" s="47">
        <v>856</v>
      </c>
    </row>
    <row r="58" spans="1:6" x14ac:dyDescent="0.3">
      <c r="A58" s="62" t="s">
        <v>88</v>
      </c>
      <c r="B58" s="46">
        <v>861</v>
      </c>
      <c r="C58" s="46">
        <v>837</v>
      </c>
      <c r="D58" s="46">
        <v>729</v>
      </c>
      <c r="E58" s="40">
        <v>224</v>
      </c>
      <c r="F58" s="47">
        <v>832</v>
      </c>
    </row>
    <row r="59" spans="1:6" x14ac:dyDescent="0.3">
      <c r="A59" s="60" t="s">
        <v>89</v>
      </c>
      <c r="B59" s="46">
        <v>815</v>
      </c>
      <c r="C59" s="46">
        <v>786</v>
      </c>
      <c r="D59" s="46">
        <v>699</v>
      </c>
      <c r="E59" s="40">
        <v>180</v>
      </c>
      <c r="F59" s="47">
        <v>773</v>
      </c>
    </row>
    <row r="60" spans="1:6" x14ac:dyDescent="0.3">
      <c r="A60" s="62" t="s">
        <v>90</v>
      </c>
      <c r="B60" s="46">
        <v>901</v>
      </c>
      <c r="C60" s="46">
        <v>901</v>
      </c>
      <c r="D60" s="46">
        <v>753</v>
      </c>
      <c r="E60" s="40">
        <v>242</v>
      </c>
      <c r="F60" s="47">
        <v>892</v>
      </c>
    </row>
    <row r="61" spans="1:6" x14ac:dyDescent="0.3">
      <c r="A61" s="60" t="s">
        <v>91</v>
      </c>
      <c r="B61" s="46">
        <v>925</v>
      </c>
      <c r="C61" s="46">
        <v>904</v>
      </c>
      <c r="D61" s="46">
        <v>703</v>
      </c>
      <c r="E61" s="40">
        <v>363</v>
      </c>
      <c r="F61" s="47">
        <v>913</v>
      </c>
    </row>
    <row r="62" spans="1:6" x14ac:dyDescent="0.3">
      <c r="A62" s="57" t="s">
        <v>92</v>
      </c>
      <c r="B62" s="46">
        <v>1431</v>
      </c>
      <c r="C62" s="46">
        <v>1417</v>
      </c>
      <c r="D62" s="46">
        <v>1237</v>
      </c>
      <c r="E62" s="40">
        <v>302</v>
      </c>
      <c r="F62" s="47">
        <v>1416</v>
      </c>
    </row>
    <row r="63" spans="1:6" x14ac:dyDescent="0.3">
      <c r="A63" s="60" t="s">
        <v>138</v>
      </c>
      <c r="B63" s="46">
        <v>1010</v>
      </c>
      <c r="C63" s="46">
        <v>986</v>
      </c>
      <c r="D63" s="46">
        <v>838</v>
      </c>
      <c r="E63" s="40">
        <v>257</v>
      </c>
      <c r="F63" s="47">
        <v>993</v>
      </c>
    </row>
    <row r="64" spans="1:6" x14ac:dyDescent="0.3">
      <c r="A64" s="60" t="s">
        <v>93</v>
      </c>
      <c r="B64" s="46">
        <v>1052</v>
      </c>
      <c r="C64" s="46">
        <v>1015</v>
      </c>
      <c r="D64" s="46">
        <v>784</v>
      </c>
      <c r="E64" s="40">
        <v>358</v>
      </c>
      <c r="F64" s="47">
        <v>1015</v>
      </c>
    </row>
    <row r="65" spans="1:6" x14ac:dyDescent="0.3">
      <c r="A65" s="60" t="s">
        <v>94</v>
      </c>
      <c r="B65" s="46">
        <v>1006</v>
      </c>
      <c r="C65" s="46">
        <v>994</v>
      </c>
      <c r="D65" s="46">
        <v>852</v>
      </c>
      <c r="E65" s="40">
        <v>269</v>
      </c>
      <c r="F65" s="47">
        <v>993</v>
      </c>
    </row>
    <row r="66" spans="1:6" x14ac:dyDescent="0.3">
      <c r="A66" s="60" t="s">
        <v>95</v>
      </c>
      <c r="B66" s="46">
        <v>1207</v>
      </c>
      <c r="C66" s="46">
        <v>1205</v>
      </c>
      <c r="D66" s="46">
        <v>1015</v>
      </c>
      <c r="E66" s="40">
        <v>341</v>
      </c>
      <c r="F66" s="47">
        <v>1188</v>
      </c>
    </row>
    <row r="67" spans="1:6" x14ac:dyDescent="0.3">
      <c r="A67" s="57" t="s">
        <v>96</v>
      </c>
      <c r="B67" s="46">
        <v>1208</v>
      </c>
      <c r="C67" s="46">
        <v>1177</v>
      </c>
      <c r="D67" s="46">
        <v>1056</v>
      </c>
      <c r="E67" s="40">
        <v>244</v>
      </c>
      <c r="F67" s="47">
        <v>1156</v>
      </c>
    </row>
    <row r="68" spans="1:6" x14ac:dyDescent="0.3">
      <c r="A68" s="60" t="s">
        <v>97</v>
      </c>
      <c r="B68" s="46">
        <v>1211</v>
      </c>
      <c r="C68" s="46">
        <v>1180</v>
      </c>
      <c r="D68" s="46">
        <v>1029</v>
      </c>
      <c r="E68" s="40">
        <v>303</v>
      </c>
      <c r="F68" s="47">
        <v>1179</v>
      </c>
    </row>
    <row r="69" spans="1:6" x14ac:dyDescent="0.3">
      <c r="A69" s="60" t="s">
        <v>98</v>
      </c>
      <c r="B69" s="46">
        <v>1327</v>
      </c>
      <c r="C69" s="46">
        <v>1326</v>
      </c>
      <c r="D69" s="46">
        <v>1174</v>
      </c>
      <c r="E69" s="40">
        <v>365</v>
      </c>
      <c r="F69" s="47">
        <v>1331</v>
      </c>
    </row>
    <row r="70" spans="1:6" x14ac:dyDescent="0.3">
      <c r="A70" s="58" t="s">
        <v>99</v>
      </c>
      <c r="B70" s="46">
        <v>1071</v>
      </c>
      <c r="C70" s="46">
        <v>1048</v>
      </c>
      <c r="D70" s="92">
        <v>872</v>
      </c>
      <c r="E70" s="94">
        <v>284</v>
      </c>
      <c r="F70" s="80">
        <v>1044</v>
      </c>
    </row>
    <row r="71" spans="1:6" x14ac:dyDescent="0.3">
      <c r="A71" s="7" t="s">
        <v>0</v>
      </c>
      <c r="B71" s="16">
        <f t="shared" ref="B71:F71" si="0">SUM(B7:B70)</f>
        <v>60534</v>
      </c>
      <c r="C71" s="16">
        <f t="shared" si="0"/>
        <v>59608</v>
      </c>
      <c r="D71" s="16">
        <f t="shared" si="0"/>
        <v>49766</v>
      </c>
      <c r="E71" s="16">
        <f t="shared" si="0"/>
        <v>16715</v>
      </c>
      <c r="F71" s="16">
        <f t="shared" si="0"/>
        <v>59018</v>
      </c>
    </row>
  </sheetData>
  <sheetProtection selectLockedCells="1"/>
  <mergeCells count="5">
    <mergeCell ref="B2:C2"/>
    <mergeCell ref="B1:C1"/>
    <mergeCell ref="D2:E2"/>
    <mergeCell ref="D3:E3"/>
    <mergeCell ref="D1:E1"/>
  </mergeCells>
  <printOptions horizontalCentered="1"/>
  <pageMargins left="0.5" right="0.5" top="1.5" bottom="0.5" header="1" footer="0.3"/>
  <pageSetup orientation="portrait" r:id="rId1"/>
  <headerFooter>
    <oddHeader>&amp;C&amp;"Helv,Bold"CANYON COUNTY RESULTS
GENERAL ELECTION     NOVEMBER 8, 2016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zoomScaleNormal="100" workbookViewId="0">
      <pane ySplit="6" topLeftCell="A70" activePane="bottomLeft" state="frozen"/>
      <selection pane="bottomLeft" activeCell="H7" sqref="H7:I70"/>
    </sheetView>
  </sheetViews>
  <sheetFormatPr defaultRowHeight="13.8" x14ac:dyDescent="0.3"/>
  <cols>
    <col min="1" max="1" width="9.109375" style="15" customWidth="1"/>
    <col min="2" max="10" width="8.6640625" customWidth="1"/>
  </cols>
  <sheetData>
    <row r="1" spans="1:9" x14ac:dyDescent="0.3">
      <c r="A1" s="21"/>
      <c r="B1" s="114" t="s">
        <v>160</v>
      </c>
      <c r="C1" s="115"/>
      <c r="D1" s="115"/>
      <c r="E1" s="115"/>
      <c r="F1" s="115"/>
      <c r="G1" s="115"/>
      <c r="H1" s="115"/>
      <c r="I1" s="116"/>
    </row>
    <row r="2" spans="1:9" x14ac:dyDescent="0.3">
      <c r="A2" s="22"/>
      <c r="B2" s="120" t="s">
        <v>161</v>
      </c>
      <c r="C2" s="121"/>
      <c r="D2" s="121"/>
      <c r="E2" s="121"/>
      <c r="F2" s="121"/>
      <c r="G2" s="121"/>
      <c r="H2" s="121"/>
      <c r="I2" s="122"/>
    </row>
    <row r="3" spans="1:9" x14ac:dyDescent="0.3">
      <c r="A3" s="22"/>
      <c r="B3" s="108" t="s">
        <v>162</v>
      </c>
      <c r="C3" s="109"/>
      <c r="D3" s="108" t="s">
        <v>164</v>
      </c>
      <c r="E3" s="110"/>
      <c r="F3" s="108" t="s">
        <v>166</v>
      </c>
      <c r="G3" s="109"/>
      <c r="H3" s="108" t="s">
        <v>168</v>
      </c>
      <c r="I3" s="110"/>
    </row>
    <row r="4" spans="1:9" x14ac:dyDescent="0.3">
      <c r="A4" s="29"/>
      <c r="B4" s="124" t="s">
        <v>163</v>
      </c>
      <c r="C4" s="128"/>
      <c r="D4" s="124" t="s">
        <v>165</v>
      </c>
      <c r="E4" s="125"/>
      <c r="F4" s="124" t="s">
        <v>167</v>
      </c>
      <c r="G4" s="128"/>
      <c r="H4" s="124" t="s">
        <v>169</v>
      </c>
      <c r="I4" s="125"/>
    </row>
    <row r="5" spans="1:9" ht="93" customHeight="1" thickBot="1" x14ac:dyDescent="0.3">
      <c r="A5" s="30" t="s">
        <v>6</v>
      </c>
      <c r="B5" s="44" t="s">
        <v>158</v>
      </c>
      <c r="C5" s="72" t="s">
        <v>159</v>
      </c>
      <c r="D5" s="44" t="s">
        <v>158</v>
      </c>
      <c r="E5" s="44" t="s">
        <v>159</v>
      </c>
      <c r="F5" s="44" t="s">
        <v>158</v>
      </c>
      <c r="G5" s="72" t="s">
        <v>159</v>
      </c>
      <c r="H5" s="44" t="s">
        <v>158</v>
      </c>
      <c r="I5" s="44" t="s">
        <v>159</v>
      </c>
    </row>
    <row r="6" spans="1:9" ht="14.4" thickBot="1" x14ac:dyDescent="0.35">
      <c r="A6" s="11"/>
      <c r="B6" s="12"/>
      <c r="C6" s="12"/>
      <c r="D6" s="12"/>
      <c r="E6" s="12"/>
      <c r="F6" s="12"/>
      <c r="G6" s="12"/>
      <c r="H6" s="12"/>
      <c r="I6" s="13"/>
    </row>
    <row r="7" spans="1:9" x14ac:dyDescent="0.3">
      <c r="A7" s="61" t="s">
        <v>37</v>
      </c>
      <c r="B7" s="73">
        <v>869</v>
      </c>
      <c r="C7" s="17">
        <v>260</v>
      </c>
      <c r="D7" s="73">
        <v>898</v>
      </c>
      <c r="E7" s="17">
        <v>239</v>
      </c>
      <c r="F7" s="73">
        <v>829</v>
      </c>
      <c r="G7" s="17">
        <v>261</v>
      </c>
      <c r="H7" s="73">
        <v>838</v>
      </c>
      <c r="I7" s="17">
        <v>250</v>
      </c>
    </row>
    <row r="8" spans="1:9" x14ac:dyDescent="0.3">
      <c r="A8" s="57" t="s">
        <v>38</v>
      </c>
      <c r="B8" s="74">
        <v>390</v>
      </c>
      <c r="C8" s="20">
        <v>99</v>
      </c>
      <c r="D8" s="74">
        <v>400</v>
      </c>
      <c r="E8" s="20">
        <v>87</v>
      </c>
      <c r="F8" s="74">
        <v>364</v>
      </c>
      <c r="G8" s="20">
        <v>107</v>
      </c>
      <c r="H8" s="74">
        <v>380</v>
      </c>
      <c r="I8" s="20">
        <v>99</v>
      </c>
    </row>
    <row r="9" spans="1:9" x14ac:dyDescent="0.3">
      <c r="A9" s="57" t="s">
        <v>39</v>
      </c>
      <c r="B9" s="74">
        <v>877</v>
      </c>
      <c r="C9" s="20">
        <v>238</v>
      </c>
      <c r="D9" s="74">
        <v>893</v>
      </c>
      <c r="E9" s="20">
        <v>225</v>
      </c>
      <c r="F9" s="74">
        <v>869</v>
      </c>
      <c r="G9" s="20">
        <v>248</v>
      </c>
      <c r="H9" s="74">
        <v>877</v>
      </c>
      <c r="I9" s="20">
        <v>238</v>
      </c>
    </row>
    <row r="10" spans="1:9" x14ac:dyDescent="0.3">
      <c r="A10" s="57" t="s">
        <v>40</v>
      </c>
      <c r="B10" s="74">
        <v>303</v>
      </c>
      <c r="C10" s="20">
        <v>98</v>
      </c>
      <c r="D10" s="74">
        <v>309</v>
      </c>
      <c r="E10" s="20">
        <v>93</v>
      </c>
      <c r="F10" s="74">
        <v>299</v>
      </c>
      <c r="G10" s="20">
        <v>92</v>
      </c>
      <c r="H10" s="74">
        <v>281</v>
      </c>
      <c r="I10" s="20">
        <v>115</v>
      </c>
    </row>
    <row r="11" spans="1:9" x14ac:dyDescent="0.3">
      <c r="A11" s="57" t="s">
        <v>41</v>
      </c>
      <c r="B11" s="74">
        <v>615</v>
      </c>
      <c r="C11" s="20">
        <v>208</v>
      </c>
      <c r="D11" s="74">
        <v>639</v>
      </c>
      <c r="E11" s="20">
        <v>171</v>
      </c>
      <c r="F11" s="74">
        <v>622</v>
      </c>
      <c r="G11" s="20">
        <v>193</v>
      </c>
      <c r="H11" s="74">
        <v>609</v>
      </c>
      <c r="I11" s="20">
        <v>212</v>
      </c>
    </row>
    <row r="12" spans="1:9" x14ac:dyDescent="0.3">
      <c r="A12" s="57" t="s">
        <v>42</v>
      </c>
      <c r="B12" s="74">
        <v>864</v>
      </c>
      <c r="C12" s="20">
        <v>234</v>
      </c>
      <c r="D12" s="74">
        <v>876</v>
      </c>
      <c r="E12" s="20">
        <v>220</v>
      </c>
      <c r="F12" s="74">
        <v>860</v>
      </c>
      <c r="G12" s="20">
        <v>230</v>
      </c>
      <c r="H12" s="74">
        <v>828</v>
      </c>
      <c r="I12" s="20">
        <v>274</v>
      </c>
    </row>
    <row r="13" spans="1:9" x14ac:dyDescent="0.3">
      <c r="A13" s="57" t="s">
        <v>43</v>
      </c>
      <c r="B13" s="74">
        <v>819</v>
      </c>
      <c r="C13" s="20">
        <v>210</v>
      </c>
      <c r="D13" s="74">
        <v>817</v>
      </c>
      <c r="E13" s="20">
        <v>208</v>
      </c>
      <c r="F13" s="74">
        <v>790</v>
      </c>
      <c r="G13" s="20">
        <v>213</v>
      </c>
      <c r="H13" s="74">
        <v>784</v>
      </c>
      <c r="I13" s="20">
        <v>216</v>
      </c>
    </row>
    <row r="14" spans="1:9" x14ac:dyDescent="0.3">
      <c r="A14" s="58" t="s">
        <v>44</v>
      </c>
      <c r="B14" s="74">
        <v>309</v>
      </c>
      <c r="C14" s="20">
        <v>117</v>
      </c>
      <c r="D14" s="74">
        <v>326</v>
      </c>
      <c r="E14" s="20">
        <v>104</v>
      </c>
      <c r="F14" s="74">
        <v>316</v>
      </c>
      <c r="G14" s="20">
        <v>106</v>
      </c>
      <c r="H14" s="74">
        <v>309</v>
      </c>
      <c r="I14" s="20">
        <v>109</v>
      </c>
    </row>
    <row r="15" spans="1:9" x14ac:dyDescent="0.3">
      <c r="A15" s="59" t="s">
        <v>45</v>
      </c>
      <c r="B15" s="74">
        <v>939</v>
      </c>
      <c r="C15" s="20">
        <v>249</v>
      </c>
      <c r="D15" s="74">
        <v>938</v>
      </c>
      <c r="E15" s="20">
        <v>261</v>
      </c>
      <c r="F15" s="74">
        <v>956</v>
      </c>
      <c r="G15" s="20">
        <v>239</v>
      </c>
      <c r="H15" s="74">
        <v>938</v>
      </c>
      <c r="I15" s="20">
        <v>252</v>
      </c>
    </row>
    <row r="16" spans="1:9" x14ac:dyDescent="0.3">
      <c r="A16" s="59" t="s">
        <v>46</v>
      </c>
      <c r="B16" s="74">
        <v>913</v>
      </c>
      <c r="C16" s="20">
        <v>212</v>
      </c>
      <c r="D16" s="74">
        <v>921</v>
      </c>
      <c r="E16" s="20">
        <v>205</v>
      </c>
      <c r="F16" s="74">
        <v>900</v>
      </c>
      <c r="G16" s="20">
        <v>220</v>
      </c>
      <c r="H16" s="74">
        <v>896</v>
      </c>
      <c r="I16" s="20">
        <v>232</v>
      </c>
    </row>
    <row r="17" spans="1:9" x14ac:dyDescent="0.3">
      <c r="A17" s="60" t="s">
        <v>47</v>
      </c>
      <c r="B17" s="74">
        <v>909</v>
      </c>
      <c r="C17" s="20">
        <v>235</v>
      </c>
      <c r="D17" s="74">
        <v>936</v>
      </c>
      <c r="E17" s="20">
        <v>213</v>
      </c>
      <c r="F17" s="74">
        <v>876</v>
      </c>
      <c r="G17" s="20">
        <v>226</v>
      </c>
      <c r="H17" s="74">
        <v>876</v>
      </c>
      <c r="I17" s="20">
        <v>253</v>
      </c>
    </row>
    <row r="18" spans="1:9" x14ac:dyDescent="0.3">
      <c r="A18" s="58" t="s">
        <v>48</v>
      </c>
      <c r="B18" s="74">
        <v>635</v>
      </c>
      <c r="C18" s="20">
        <v>208</v>
      </c>
      <c r="D18" s="74">
        <v>643</v>
      </c>
      <c r="E18" s="20">
        <v>198</v>
      </c>
      <c r="F18" s="74">
        <v>615</v>
      </c>
      <c r="G18" s="20">
        <v>195</v>
      </c>
      <c r="H18" s="74">
        <v>616</v>
      </c>
      <c r="I18" s="20">
        <v>192</v>
      </c>
    </row>
    <row r="19" spans="1:9" x14ac:dyDescent="0.3">
      <c r="A19" s="60" t="s">
        <v>49</v>
      </c>
      <c r="B19" s="74">
        <v>1396</v>
      </c>
      <c r="C19" s="20">
        <v>349</v>
      </c>
      <c r="D19" s="74">
        <v>1407</v>
      </c>
      <c r="E19" s="20">
        <v>336</v>
      </c>
      <c r="F19" s="74">
        <v>1374</v>
      </c>
      <c r="G19" s="20">
        <v>348</v>
      </c>
      <c r="H19" s="74">
        <v>1396</v>
      </c>
      <c r="I19" s="20">
        <v>320</v>
      </c>
    </row>
    <row r="20" spans="1:9" x14ac:dyDescent="0.3">
      <c r="A20" s="60" t="s">
        <v>50</v>
      </c>
      <c r="B20" s="74">
        <v>730</v>
      </c>
      <c r="C20" s="20">
        <v>184</v>
      </c>
      <c r="D20" s="74">
        <v>724</v>
      </c>
      <c r="E20" s="20">
        <v>193</v>
      </c>
      <c r="F20" s="74">
        <v>709</v>
      </c>
      <c r="G20" s="20">
        <v>187</v>
      </c>
      <c r="H20" s="74">
        <v>697</v>
      </c>
      <c r="I20" s="20">
        <v>195</v>
      </c>
    </row>
    <row r="21" spans="1:9" x14ac:dyDescent="0.3">
      <c r="A21" s="57" t="s">
        <v>51</v>
      </c>
      <c r="B21" s="74">
        <v>499</v>
      </c>
      <c r="C21" s="20">
        <v>138</v>
      </c>
      <c r="D21" s="74">
        <v>499</v>
      </c>
      <c r="E21" s="20">
        <v>135</v>
      </c>
      <c r="F21" s="74">
        <v>483</v>
      </c>
      <c r="G21" s="20">
        <v>137</v>
      </c>
      <c r="H21" s="74">
        <v>483</v>
      </c>
      <c r="I21" s="20">
        <v>134</v>
      </c>
    </row>
    <row r="22" spans="1:9" x14ac:dyDescent="0.3">
      <c r="A22" s="60" t="s">
        <v>52</v>
      </c>
      <c r="B22" s="74">
        <v>615</v>
      </c>
      <c r="C22" s="20">
        <v>159</v>
      </c>
      <c r="D22" s="74">
        <v>637</v>
      </c>
      <c r="E22" s="20">
        <v>143</v>
      </c>
      <c r="F22" s="74">
        <v>613</v>
      </c>
      <c r="G22" s="20">
        <v>156</v>
      </c>
      <c r="H22" s="74">
        <v>605</v>
      </c>
      <c r="I22" s="20">
        <v>158</v>
      </c>
    </row>
    <row r="23" spans="1:9" x14ac:dyDescent="0.3">
      <c r="A23" s="57" t="s">
        <v>53</v>
      </c>
      <c r="B23" s="74">
        <v>265</v>
      </c>
      <c r="C23" s="20">
        <v>54</v>
      </c>
      <c r="D23" s="74">
        <v>265</v>
      </c>
      <c r="E23" s="20">
        <v>55</v>
      </c>
      <c r="F23" s="74">
        <v>254</v>
      </c>
      <c r="G23" s="20">
        <v>60</v>
      </c>
      <c r="H23" s="74">
        <v>256</v>
      </c>
      <c r="I23" s="20">
        <v>62</v>
      </c>
    </row>
    <row r="24" spans="1:9" x14ac:dyDescent="0.3">
      <c r="A24" s="60" t="s">
        <v>54</v>
      </c>
      <c r="B24" s="74">
        <v>848</v>
      </c>
      <c r="C24" s="20">
        <v>231</v>
      </c>
      <c r="D24" s="74">
        <v>855</v>
      </c>
      <c r="E24" s="20">
        <v>222</v>
      </c>
      <c r="F24" s="74">
        <v>805</v>
      </c>
      <c r="G24" s="20">
        <v>242</v>
      </c>
      <c r="H24" s="74">
        <v>839</v>
      </c>
      <c r="I24" s="20">
        <v>210</v>
      </c>
    </row>
    <row r="25" spans="1:9" x14ac:dyDescent="0.3">
      <c r="A25" s="60" t="s">
        <v>55</v>
      </c>
      <c r="B25" s="74">
        <v>992</v>
      </c>
      <c r="C25" s="20">
        <v>236</v>
      </c>
      <c r="D25" s="74">
        <v>985</v>
      </c>
      <c r="E25" s="20">
        <v>236</v>
      </c>
      <c r="F25" s="74">
        <v>953</v>
      </c>
      <c r="G25" s="20">
        <v>252</v>
      </c>
      <c r="H25" s="74">
        <v>1004</v>
      </c>
      <c r="I25" s="20">
        <v>232</v>
      </c>
    </row>
    <row r="26" spans="1:9" x14ac:dyDescent="0.3">
      <c r="A26" s="57" t="s">
        <v>56</v>
      </c>
      <c r="B26" s="74">
        <v>553</v>
      </c>
      <c r="C26" s="20">
        <v>176</v>
      </c>
      <c r="D26" s="74">
        <v>562</v>
      </c>
      <c r="E26" s="20">
        <v>172</v>
      </c>
      <c r="F26" s="74">
        <v>537</v>
      </c>
      <c r="G26" s="20">
        <v>183</v>
      </c>
      <c r="H26" s="74">
        <v>559</v>
      </c>
      <c r="I26" s="20">
        <v>174</v>
      </c>
    </row>
    <row r="27" spans="1:9" x14ac:dyDescent="0.3">
      <c r="A27" s="60" t="s">
        <v>57</v>
      </c>
      <c r="B27" s="74">
        <v>1103</v>
      </c>
      <c r="C27" s="20">
        <v>254</v>
      </c>
      <c r="D27" s="74">
        <v>1116</v>
      </c>
      <c r="E27" s="20">
        <v>241</v>
      </c>
      <c r="F27" s="74">
        <v>1077</v>
      </c>
      <c r="G27" s="20">
        <v>250</v>
      </c>
      <c r="H27" s="74">
        <v>1101</v>
      </c>
      <c r="I27" s="20">
        <v>227</v>
      </c>
    </row>
    <row r="28" spans="1:9" x14ac:dyDescent="0.3">
      <c r="A28" s="57" t="s">
        <v>58</v>
      </c>
      <c r="B28" s="74">
        <v>909</v>
      </c>
      <c r="C28" s="20">
        <v>233</v>
      </c>
      <c r="D28" s="74">
        <v>918</v>
      </c>
      <c r="E28" s="20">
        <v>230</v>
      </c>
      <c r="F28" s="74">
        <v>921</v>
      </c>
      <c r="G28" s="20">
        <v>232</v>
      </c>
      <c r="H28" s="74">
        <v>904</v>
      </c>
      <c r="I28" s="20">
        <v>243</v>
      </c>
    </row>
    <row r="29" spans="1:9" x14ac:dyDescent="0.3">
      <c r="A29" s="60" t="s">
        <v>59</v>
      </c>
      <c r="B29" s="74">
        <v>863</v>
      </c>
      <c r="C29" s="20">
        <v>235</v>
      </c>
      <c r="D29" s="74">
        <v>864</v>
      </c>
      <c r="E29" s="20">
        <v>237</v>
      </c>
      <c r="F29" s="74">
        <v>853</v>
      </c>
      <c r="G29" s="20">
        <v>241</v>
      </c>
      <c r="H29" s="74">
        <v>850</v>
      </c>
      <c r="I29" s="20">
        <v>253</v>
      </c>
    </row>
    <row r="30" spans="1:9" x14ac:dyDescent="0.3">
      <c r="A30" s="60" t="s">
        <v>60</v>
      </c>
      <c r="B30" s="74">
        <v>560</v>
      </c>
      <c r="C30" s="20">
        <v>158</v>
      </c>
      <c r="D30" s="74">
        <v>572</v>
      </c>
      <c r="E30" s="20">
        <v>154</v>
      </c>
      <c r="F30" s="74">
        <v>554</v>
      </c>
      <c r="G30" s="20">
        <v>167</v>
      </c>
      <c r="H30" s="74">
        <v>582</v>
      </c>
      <c r="I30" s="20">
        <v>147</v>
      </c>
    </row>
    <row r="31" spans="1:9" x14ac:dyDescent="0.3">
      <c r="A31" s="60" t="s">
        <v>61</v>
      </c>
      <c r="B31" s="74">
        <v>439</v>
      </c>
      <c r="C31" s="20">
        <v>96</v>
      </c>
      <c r="D31" s="74">
        <v>440</v>
      </c>
      <c r="E31" s="20">
        <v>93</v>
      </c>
      <c r="F31" s="74">
        <v>422</v>
      </c>
      <c r="G31" s="20">
        <v>99</v>
      </c>
      <c r="H31" s="74">
        <v>426</v>
      </c>
      <c r="I31" s="20">
        <v>98</v>
      </c>
    </row>
    <row r="32" spans="1:9" x14ac:dyDescent="0.3">
      <c r="A32" s="60" t="s">
        <v>62</v>
      </c>
      <c r="B32" s="74">
        <v>332</v>
      </c>
      <c r="C32" s="20">
        <v>109</v>
      </c>
      <c r="D32" s="74">
        <v>334</v>
      </c>
      <c r="E32" s="20">
        <v>108</v>
      </c>
      <c r="F32" s="74">
        <v>321</v>
      </c>
      <c r="G32" s="20">
        <v>110</v>
      </c>
      <c r="H32" s="74">
        <v>322</v>
      </c>
      <c r="I32" s="20">
        <v>115</v>
      </c>
    </row>
    <row r="33" spans="1:9" x14ac:dyDescent="0.3">
      <c r="A33" s="57" t="s">
        <v>63</v>
      </c>
      <c r="B33" s="74">
        <v>722</v>
      </c>
      <c r="C33" s="20">
        <v>174</v>
      </c>
      <c r="D33" s="74">
        <v>730</v>
      </c>
      <c r="E33" s="20">
        <v>164</v>
      </c>
      <c r="F33" s="74">
        <v>689</v>
      </c>
      <c r="G33" s="20">
        <v>177</v>
      </c>
      <c r="H33" s="74">
        <v>709</v>
      </c>
      <c r="I33" s="20">
        <v>166</v>
      </c>
    </row>
    <row r="34" spans="1:9" x14ac:dyDescent="0.3">
      <c r="A34" s="60" t="s">
        <v>64</v>
      </c>
      <c r="B34" s="74">
        <v>468</v>
      </c>
      <c r="C34" s="20">
        <v>165</v>
      </c>
      <c r="D34" s="74">
        <v>464</v>
      </c>
      <c r="E34" s="20">
        <v>168</v>
      </c>
      <c r="F34" s="74">
        <v>443</v>
      </c>
      <c r="G34" s="20">
        <v>164</v>
      </c>
      <c r="H34" s="74">
        <v>456</v>
      </c>
      <c r="I34" s="20">
        <v>152</v>
      </c>
    </row>
    <row r="35" spans="1:9" x14ac:dyDescent="0.3">
      <c r="A35" s="60" t="s">
        <v>65</v>
      </c>
      <c r="B35" s="74">
        <v>604</v>
      </c>
      <c r="C35" s="20">
        <v>149</v>
      </c>
      <c r="D35" s="74">
        <v>610</v>
      </c>
      <c r="E35" s="20">
        <v>149</v>
      </c>
      <c r="F35" s="74">
        <v>587</v>
      </c>
      <c r="G35" s="20">
        <v>155</v>
      </c>
      <c r="H35" s="74">
        <v>600</v>
      </c>
      <c r="I35" s="20">
        <v>147</v>
      </c>
    </row>
    <row r="36" spans="1:9" x14ac:dyDescent="0.3">
      <c r="A36" s="60" t="s">
        <v>66</v>
      </c>
      <c r="B36" s="74">
        <v>332</v>
      </c>
      <c r="C36" s="20">
        <v>112</v>
      </c>
      <c r="D36" s="74">
        <v>354</v>
      </c>
      <c r="E36" s="20">
        <v>99</v>
      </c>
      <c r="F36" s="74">
        <v>315</v>
      </c>
      <c r="G36" s="20">
        <v>122</v>
      </c>
      <c r="H36" s="74">
        <v>332</v>
      </c>
      <c r="I36" s="20">
        <v>110</v>
      </c>
    </row>
    <row r="37" spans="1:9" x14ac:dyDescent="0.3">
      <c r="A37" s="57" t="s">
        <v>67</v>
      </c>
      <c r="B37" s="74">
        <v>647</v>
      </c>
      <c r="C37" s="20">
        <v>183</v>
      </c>
      <c r="D37" s="74">
        <v>635</v>
      </c>
      <c r="E37" s="20">
        <v>191</v>
      </c>
      <c r="F37" s="74">
        <v>626</v>
      </c>
      <c r="G37" s="20">
        <v>201</v>
      </c>
      <c r="H37" s="74">
        <v>629</v>
      </c>
      <c r="I37" s="20">
        <v>198</v>
      </c>
    </row>
    <row r="38" spans="1:9" x14ac:dyDescent="0.3">
      <c r="A38" s="60" t="s">
        <v>68</v>
      </c>
      <c r="B38" s="74">
        <v>1030</v>
      </c>
      <c r="C38" s="20">
        <v>238</v>
      </c>
      <c r="D38" s="74">
        <v>1036</v>
      </c>
      <c r="E38" s="20">
        <v>233</v>
      </c>
      <c r="F38" s="74">
        <v>999</v>
      </c>
      <c r="G38" s="20">
        <v>257</v>
      </c>
      <c r="H38" s="74">
        <v>999</v>
      </c>
      <c r="I38" s="20">
        <v>252</v>
      </c>
    </row>
    <row r="39" spans="1:9" x14ac:dyDescent="0.3">
      <c r="A39" s="57" t="s">
        <v>69</v>
      </c>
      <c r="B39" s="74">
        <v>959</v>
      </c>
      <c r="C39" s="20">
        <v>282</v>
      </c>
      <c r="D39" s="74">
        <v>974</v>
      </c>
      <c r="E39" s="20">
        <v>268</v>
      </c>
      <c r="F39" s="74">
        <v>927</v>
      </c>
      <c r="G39" s="20">
        <v>292</v>
      </c>
      <c r="H39" s="74">
        <v>936</v>
      </c>
      <c r="I39" s="20">
        <v>295</v>
      </c>
    </row>
    <row r="40" spans="1:9" x14ac:dyDescent="0.3">
      <c r="A40" s="60" t="s">
        <v>70</v>
      </c>
      <c r="B40" s="74">
        <v>1166</v>
      </c>
      <c r="C40" s="20">
        <v>288</v>
      </c>
      <c r="D40" s="74">
        <v>1155</v>
      </c>
      <c r="E40" s="20">
        <v>296</v>
      </c>
      <c r="F40" s="74">
        <v>1123</v>
      </c>
      <c r="G40" s="20">
        <v>320</v>
      </c>
      <c r="H40" s="74">
        <v>1152</v>
      </c>
      <c r="I40" s="20">
        <v>297</v>
      </c>
    </row>
    <row r="41" spans="1:9" x14ac:dyDescent="0.3">
      <c r="A41" s="60" t="s">
        <v>71</v>
      </c>
      <c r="B41" s="74">
        <v>322</v>
      </c>
      <c r="C41" s="20">
        <v>73</v>
      </c>
      <c r="D41" s="74">
        <v>321</v>
      </c>
      <c r="E41" s="20">
        <v>70</v>
      </c>
      <c r="F41" s="74">
        <v>302</v>
      </c>
      <c r="G41" s="20">
        <v>77</v>
      </c>
      <c r="H41" s="74">
        <v>311</v>
      </c>
      <c r="I41" s="20">
        <v>76</v>
      </c>
    </row>
    <row r="42" spans="1:9" x14ac:dyDescent="0.3">
      <c r="A42" s="60" t="s">
        <v>72</v>
      </c>
      <c r="B42" s="74">
        <v>179</v>
      </c>
      <c r="C42" s="20">
        <v>55</v>
      </c>
      <c r="D42" s="74">
        <v>184</v>
      </c>
      <c r="E42" s="20">
        <v>51</v>
      </c>
      <c r="F42" s="74">
        <v>165</v>
      </c>
      <c r="G42" s="20">
        <v>65</v>
      </c>
      <c r="H42" s="74">
        <v>173</v>
      </c>
      <c r="I42" s="20">
        <v>55</v>
      </c>
    </row>
    <row r="43" spans="1:9" x14ac:dyDescent="0.3">
      <c r="A43" s="57" t="s">
        <v>73</v>
      </c>
      <c r="B43" s="74">
        <v>750</v>
      </c>
      <c r="C43" s="20">
        <v>192</v>
      </c>
      <c r="D43" s="74">
        <v>767</v>
      </c>
      <c r="E43" s="20">
        <v>182</v>
      </c>
      <c r="F43" s="74">
        <v>734</v>
      </c>
      <c r="G43" s="20">
        <v>200</v>
      </c>
      <c r="H43" s="74">
        <v>745</v>
      </c>
      <c r="I43" s="20">
        <v>190</v>
      </c>
    </row>
    <row r="44" spans="1:9" x14ac:dyDescent="0.3">
      <c r="A44" s="60" t="s">
        <v>74</v>
      </c>
      <c r="B44" s="74">
        <v>483</v>
      </c>
      <c r="C44" s="20">
        <v>150</v>
      </c>
      <c r="D44" s="74">
        <v>486</v>
      </c>
      <c r="E44" s="20">
        <v>144</v>
      </c>
      <c r="F44" s="74">
        <v>489</v>
      </c>
      <c r="G44" s="20">
        <v>140</v>
      </c>
      <c r="H44" s="74">
        <v>496</v>
      </c>
      <c r="I44" s="20">
        <v>139</v>
      </c>
    </row>
    <row r="45" spans="1:9" x14ac:dyDescent="0.3">
      <c r="A45" s="60" t="s">
        <v>75</v>
      </c>
      <c r="B45" s="74">
        <v>689</v>
      </c>
      <c r="C45" s="20">
        <v>204</v>
      </c>
      <c r="D45" s="74">
        <v>692</v>
      </c>
      <c r="E45" s="20">
        <v>199</v>
      </c>
      <c r="F45" s="74">
        <v>653</v>
      </c>
      <c r="G45" s="20">
        <v>207</v>
      </c>
      <c r="H45" s="74">
        <v>670</v>
      </c>
      <c r="I45" s="20">
        <v>211</v>
      </c>
    </row>
    <row r="46" spans="1:9" x14ac:dyDescent="0.3">
      <c r="A46" s="57" t="s">
        <v>76</v>
      </c>
      <c r="B46" s="74">
        <v>937</v>
      </c>
      <c r="C46" s="20">
        <v>250</v>
      </c>
      <c r="D46" s="74">
        <v>926</v>
      </c>
      <c r="E46" s="20">
        <v>255</v>
      </c>
      <c r="F46" s="74">
        <v>941</v>
      </c>
      <c r="G46" s="20">
        <v>241</v>
      </c>
      <c r="H46" s="74">
        <v>948</v>
      </c>
      <c r="I46" s="20">
        <v>236</v>
      </c>
    </row>
    <row r="47" spans="1:9" x14ac:dyDescent="0.3">
      <c r="A47" s="60" t="s">
        <v>77</v>
      </c>
      <c r="B47" s="74">
        <v>962</v>
      </c>
      <c r="C47" s="20">
        <v>251</v>
      </c>
      <c r="D47" s="74">
        <v>971</v>
      </c>
      <c r="E47" s="20">
        <v>249</v>
      </c>
      <c r="F47" s="74">
        <v>916</v>
      </c>
      <c r="G47" s="20">
        <v>276</v>
      </c>
      <c r="H47" s="74">
        <v>931</v>
      </c>
      <c r="I47" s="20">
        <v>251</v>
      </c>
    </row>
    <row r="48" spans="1:9" x14ac:dyDescent="0.3">
      <c r="A48" s="60" t="s">
        <v>78</v>
      </c>
      <c r="B48" s="74">
        <v>898</v>
      </c>
      <c r="C48" s="20">
        <v>242</v>
      </c>
      <c r="D48" s="74">
        <v>897</v>
      </c>
      <c r="E48" s="20">
        <v>248</v>
      </c>
      <c r="F48" s="74">
        <v>870</v>
      </c>
      <c r="G48" s="20">
        <v>255</v>
      </c>
      <c r="H48" s="74">
        <v>882</v>
      </c>
      <c r="I48" s="20">
        <v>238</v>
      </c>
    </row>
    <row r="49" spans="1:9" x14ac:dyDescent="0.3">
      <c r="A49" s="60" t="s">
        <v>79</v>
      </c>
      <c r="B49" s="74">
        <v>780</v>
      </c>
      <c r="C49" s="20">
        <v>190</v>
      </c>
      <c r="D49" s="74">
        <v>792</v>
      </c>
      <c r="E49" s="20">
        <v>181</v>
      </c>
      <c r="F49" s="74">
        <v>763</v>
      </c>
      <c r="G49" s="20">
        <v>184</v>
      </c>
      <c r="H49" s="74">
        <v>777</v>
      </c>
      <c r="I49" s="20">
        <v>182</v>
      </c>
    </row>
    <row r="50" spans="1:9" x14ac:dyDescent="0.3">
      <c r="A50" s="57" t="s">
        <v>80</v>
      </c>
      <c r="B50" s="74">
        <v>677</v>
      </c>
      <c r="C50" s="20">
        <v>180</v>
      </c>
      <c r="D50" s="74">
        <v>679</v>
      </c>
      <c r="E50" s="20">
        <v>175</v>
      </c>
      <c r="F50" s="74">
        <v>649</v>
      </c>
      <c r="G50" s="20">
        <v>190</v>
      </c>
      <c r="H50" s="74">
        <v>667</v>
      </c>
      <c r="I50" s="20">
        <v>178</v>
      </c>
    </row>
    <row r="51" spans="1:9" x14ac:dyDescent="0.3">
      <c r="A51" s="60" t="s">
        <v>81</v>
      </c>
      <c r="B51" s="74">
        <v>698</v>
      </c>
      <c r="C51" s="20">
        <v>271</v>
      </c>
      <c r="D51" s="74">
        <v>706</v>
      </c>
      <c r="E51" s="20">
        <v>268</v>
      </c>
      <c r="F51" s="74">
        <v>710</v>
      </c>
      <c r="G51" s="20">
        <v>250</v>
      </c>
      <c r="H51" s="74">
        <v>694</v>
      </c>
      <c r="I51" s="20">
        <v>269</v>
      </c>
    </row>
    <row r="52" spans="1:9" x14ac:dyDescent="0.3">
      <c r="A52" s="60" t="s">
        <v>82</v>
      </c>
      <c r="B52" s="74">
        <v>771</v>
      </c>
      <c r="C52" s="20">
        <v>237</v>
      </c>
      <c r="D52" s="74">
        <v>791</v>
      </c>
      <c r="E52" s="20">
        <v>226</v>
      </c>
      <c r="F52" s="74">
        <v>756</v>
      </c>
      <c r="G52" s="20">
        <v>246</v>
      </c>
      <c r="H52" s="74">
        <v>769</v>
      </c>
      <c r="I52" s="20">
        <v>248</v>
      </c>
    </row>
    <row r="53" spans="1:9" x14ac:dyDescent="0.3">
      <c r="A53" s="60" t="s">
        <v>83</v>
      </c>
      <c r="B53" s="74">
        <v>874</v>
      </c>
      <c r="C53" s="20">
        <v>204</v>
      </c>
      <c r="D53" s="74">
        <v>886</v>
      </c>
      <c r="E53" s="20">
        <v>198</v>
      </c>
      <c r="F53" s="74">
        <v>862</v>
      </c>
      <c r="G53" s="20">
        <v>206</v>
      </c>
      <c r="H53" s="74">
        <v>857</v>
      </c>
      <c r="I53" s="20">
        <v>213</v>
      </c>
    </row>
    <row r="54" spans="1:9" x14ac:dyDescent="0.3">
      <c r="A54" s="57" t="s">
        <v>84</v>
      </c>
      <c r="B54" s="74">
        <v>712</v>
      </c>
      <c r="C54" s="20">
        <v>189</v>
      </c>
      <c r="D54" s="74">
        <v>714</v>
      </c>
      <c r="E54" s="20">
        <v>188</v>
      </c>
      <c r="F54" s="74">
        <v>694</v>
      </c>
      <c r="G54" s="20">
        <v>193</v>
      </c>
      <c r="H54" s="74">
        <v>698</v>
      </c>
      <c r="I54" s="20">
        <v>196</v>
      </c>
    </row>
    <row r="55" spans="1:9" x14ac:dyDescent="0.3">
      <c r="A55" s="60" t="s">
        <v>85</v>
      </c>
      <c r="B55" s="74">
        <v>694</v>
      </c>
      <c r="C55" s="20">
        <v>203</v>
      </c>
      <c r="D55" s="74">
        <v>702</v>
      </c>
      <c r="E55" s="20">
        <v>198</v>
      </c>
      <c r="F55" s="74">
        <v>665</v>
      </c>
      <c r="G55" s="20">
        <v>213</v>
      </c>
      <c r="H55" s="74">
        <v>653</v>
      </c>
      <c r="I55" s="20">
        <v>225</v>
      </c>
    </row>
    <row r="56" spans="1:9" x14ac:dyDescent="0.3">
      <c r="A56" s="60" t="s">
        <v>86</v>
      </c>
      <c r="B56" s="74">
        <v>934</v>
      </c>
      <c r="C56" s="20">
        <v>252</v>
      </c>
      <c r="D56" s="74">
        <v>950</v>
      </c>
      <c r="E56" s="20">
        <v>238</v>
      </c>
      <c r="F56" s="74">
        <v>894</v>
      </c>
      <c r="G56" s="20">
        <v>273</v>
      </c>
      <c r="H56" s="74">
        <v>913</v>
      </c>
      <c r="I56" s="20">
        <v>263</v>
      </c>
    </row>
    <row r="57" spans="1:9" x14ac:dyDescent="0.3">
      <c r="A57" s="60" t="s">
        <v>87</v>
      </c>
      <c r="B57" s="74">
        <v>698</v>
      </c>
      <c r="C57" s="20">
        <v>243</v>
      </c>
      <c r="D57" s="74">
        <v>711</v>
      </c>
      <c r="E57" s="20">
        <v>240</v>
      </c>
      <c r="F57" s="74">
        <v>674</v>
      </c>
      <c r="G57" s="20">
        <v>251</v>
      </c>
      <c r="H57" s="74">
        <v>694</v>
      </c>
      <c r="I57" s="20">
        <v>230</v>
      </c>
    </row>
    <row r="58" spans="1:9" x14ac:dyDescent="0.3">
      <c r="A58" s="62" t="s">
        <v>88</v>
      </c>
      <c r="B58" s="74">
        <v>680</v>
      </c>
      <c r="C58" s="20">
        <v>161</v>
      </c>
      <c r="D58" s="74">
        <v>680</v>
      </c>
      <c r="E58" s="20">
        <v>163</v>
      </c>
      <c r="F58" s="74">
        <v>653</v>
      </c>
      <c r="G58" s="20">
        <v>162</v>
      </c>
      <c r="H58" s="74">
        <v>658</v>
      </c>
      <c r="I58" s="20">
        <v>153</v>
      </c>
    </row>
    <row r="59" spans="1:9" x14ac:dyDescent="0.3">
      <c r="A59" s="60" t="s">
        <v>89</v>
      </c>
      <c r="B59" s="74">
        <v>616</v>
      </c>
      <c r="C59" s="20">
        <v>161</v>
      </c>
      <c r="D59" s="74">
        <v>623</v>
      </c>
      <c r="E59" s="20">
        <v>155</v>
      </c>
      <c r="F59" s="74">
        <v>618</v>
      </c>
      <c r="G59" s="20">
        <v>169</v>
      </c>
      <c r="H59" s="74">
        <v>630</v>
      </c>
      <c r="I59" s="20">
        <v>164</v>
      </c>
    </row>
    <row r="60" spans="1:9" x14ac:dyDescent="0.3">
      <c r="A60" s="62" t="s">
        <v>90</v>
      </c>
      <c r="B60" s="74">
        <v>741</v>
      </c>
      <c r="C60" s="20">
        <v>203</v>
      </c>
      <c r="D60" s="74">
        <v>758</v>
      </c>
      <c r="E60" s="20">
        <v>184</v>
      </c>
      <c r="F60" s="74">
        <v>745</v>
      </c>
      <c r="G60" s="20">
        <v>184</v>
      </c>
      <c r="H60" s="74">
        <v>757</v>
      </c>
      <c r="I60" s="20">
        <v>189</v>
      </c>
    </row>
    <row r="61" spans="1:9" x14ac:dyDescent="0.3">
      <c r="A61" s="60" t="s">
        <v>91</v>
      </c>
      <c r="B61" s="75">
        <v>747</v>
      </c>
      <c r="C61" s="49">
        <v>260</v>
      </c>
      <c r="D61" s="75">
        <v>773</v>
      </c>
      <c r="E61" s="49">
        <v>232</v>
      </c>
      <c r="F61" s="75">
        <v>760</v>
      </c>
      <c r="G61" s="49">
        <v>237</v>
      </c>
      <c r="H61" s="75">
        <v>742</v>
      </c>
      <c r="I61" s="49">
        <v>263</v>
      </c>
    </row>
    <row r="62" spans="1:9" x14ac:dyDescent="0.3">
      <c r="A62" s="57" t="s">
        <v>92</v>
      </c>
      <c r="B62" s="75">
        <v>1147</v>
      </c>
      <c r="C62" s="49">
        <v>250</v>
      </c>
      <c r="D62" s="75">
        <v>1159</v>
      </c>
      <c r="E62" s="49">
        <v>244</v>
      </c>
      <c r="F62" s="75">
        <v>1121</v>
      </c>
      <c r="G62" s="49">
        <v>252</v>
      </c>
      <c r="H62" s="75">
        <v>1117</v>
      </c>
      <c r="I62" s="49">
        <v>255</v>
      </c>
    </row>
    <row r="63" spans="1:9" x14ac:dyDescent="0.3">
      <c r="A63" s="60" t="s">
        <v>138</v>
      </c>
      <c r="B63" s="75">
        <v>814</v>
      </c>
      <c r="C63" s="49">
        <v>182</v>
      </c>
      <c r="D63" s="75">
        <v>801</v>
      </c>
      <c r="E63" s="49">
        <v>195</v>
      </c>
      <c r="F63" s="75">
        <v>796</v>
      </c>
      <c r="G63" s="49">
        <v>176</v>
      </c>
      <c r="H63" s="75">
        <v>798</v>
      </c>
      <c r="I63" s="49">
        <v>183</v>
      </c>
    </row>
    <row r="64" spans="1:9" x14ac:dyDescent="0.3">
      <c r="A64" s="60" t="s">
        <v>93</v>
      </c>
      <c r="B64" s="75">
        <v>827</v>
      </c>
      <c r="C64" s="49">
        <v>274</v>
      </c>
      <c r="D64" s="75">
        <v>835</v>
      </c>
      <c r="E64" s="49">
        <v>271</v>
      </c>
      <c r="F64" s="75">
        <v>835</v>
      </c>
      <c r="G64" s="49">
        <v>236</v>
      </c>
      <c r="H64" s="75">
        <v>810</v>
      </c>
      <c r="I64" s="49">
        <v>257</v>
      </c>
    </row>
    <row r="65" spans="1:9" x14ac:dyDescent="0.3">
      <c r="A65" s="60" t="s">
        <v>94</v>
      </c>
      <c r="B65" s="75">
        <v>818</v>
      </c>
      <c r="C65" s="49">
        <v>219</v>
      </c>
      <c r="D65" s="75">
        <v>839</v>
      </c>
      <c r="E65" s="49">
        <v>196</v>
      </c>
      <c r="F65" s="75">
        <v>828</v>
      </c>
      <c r="G65" s="49">
        <v>206</v>
      </c>
      <c r="H65" s="75">
        <v>833</v>
      </c>
      <c r="I65" s="49">
        <v>205</v>
      </c>
    </row>
    <row r="66" spans="1:9" x14ac:dyDescent="0.3">
      <c r="A66" s="60" t="s">
        <v>95</v>
      </c>
      <c r="B66" s="75">
        <v>997</v>
      </c>
      <c r="C66" s="49">
        <v>262</v>
      </c>
      <c r="D66" s="75">
        <v>997</v>
      </c>
      <c r="E66" s="49">
        <v>255</v>
      </c>
      <c r="F66" s="75">
        <v>981</v>
      </c>
      <c r="G66" s="49">
        <v>265</v>
      </c>
      <c r="H66" s="75">
        <v>985</v>
      </c>
      <c r="I66" s="49">
        <v>268</v>
      </c>
    </row>
    <row r="67" spans="1:9" x14ac:dyDescent="0.3">
      <c r="A67" s="57" t="s">
        <v>96</v>
      </c>
      <c r="B67" s="75">
        <v>974</v>
      </c>
      <c r="C67" s="49">
        <v>211</v>
      </c>
      <c r="D67" s="75">
        <v>975</v>
      </c>
      <c r="E67" s="49">
        <v>212</v>
      </c>
      <c r="F67" s="75">
        <v>951</v>
      </c>
      <c r="G67" s="49">
        <v>206</v>
      </c>
      <c r="H67" s="75">
        <v>964</v>
      </c>
      <c r="I67" s="49">
        <v>215</v>
      </c>
    </row>
    <row r="68" spans="1:9" x14ac:dyDescent="0.3">
      <c r="A68" s="60" t="s">
        <v>97</v>
      </c>
      <c r="B68" s="75">
        <v>932</v>
      </c>
      <c r="C68" s="49">
        <v>252</v>
      </c>
      <c r="D68" s="75">
        <v>922</v>
      </c>
      <c r="E68" s="49">
        <v>256</v>
      </c>
      <c r="F68" s="75">
        <v>920</v>
      </c>
      <c r="G68" s="49">
        <v>245</v>
      </c>
      <c r="H68" s="75">
        <v>919</v>
      </c>
      <c r="I68" s="49">
        <v>252</v>
      </c>
    </row>
    <row r="69" spans="1:9" x14ac:dyDescent="0.3">
      <c r="A69" s="60" t="s">
        <v>98</v>
      </c>
      <c r="B69" s="75">
        <v>1097</v>
      </c>
      <c r="C69" s="49">
        <v>259</v>
      </c>
      <c r="D69" s="75">
        <v>1098</v>
      </c>
      <c r="E69" s="49">
        <v>263</v>
      </c>
      <c r="F69" s="75">
        <v>1032</v>
      </c>
      <c r="G69" s="49">
        <v>280</v>
      </c>
      <c r="H69" s="75">
        <v>1075</v>
      </c>
      <c r="I69" s="49">
        <v>259</v>
      </c>
    </row>
    <row r="70" spans="1:9" x14ac:dyDescent="0.3">
      <c r="A70" s="58" t="s">
        <v>99</v>
      </c>
      <c r="B70" s="76">
        <v>826</v>
      </c>
      <c r="C70" s="100">
        <v>201</v>
      </c>
      <c r="D70" s="76">
        <v>824</v>
      </c>
      <c r="E70" s="100">
        <v>204</v>
      </c>
      <c r="F70" s="76">
        <v>799</v>
      </c>
      <c r="G70" s="100">
        <v>200</v>
      </c>
      <c r="H70" s="76">
        <v>792</v>
      </c>
      <c r="I70" s="100">
        <v>210</v>
      </c>
    </row>
    <row r="71" spans="1:9" x14ac:dyDescent="0.3">
      <c r="A71" s="7" t="s">
        <v>0</v>
      </c>
      <c r="B71" s="16">
        <f t="shared" ref="B71:I71" si="0">SUM(B7:B70)</f>
        <v>47748</v>
      </c>
      <c r="C71" s="77">
        <f t="shared" si="0"/>
        <v>12852</v>
      </c>
      <c r="D71" s="16">
        <f t="shared" si="0"/>
        <v>48191</v>
      </c>
      <c r="E71" s="16">
        <f t="shared" si="0"/>
        <v>12487</v>
      </c>
      <c r="F71" s="16">
        <f t="shared" si="0"/>
        <v>46657</v>
      </c>
      <c r="G71" s="77">
        <f t="shared" si="0"/>
        <v>12967</v>
      </c>
      <c r="H71" s="16">
        <f t="shared" si="0"/>
        <v>47027</v>
      </c>
      <c r="I71" s="16">
        <f t="shared" si="0"/>
        <v>12900</v>
      </c>
    </row>
  </sheetData>
  <sheetProtection selectLockedCells="1"/>
  <mergeCells count="10">
    <mergeCell ref="B1:I1"/>
    <mergeCell ref="B2:I2"/>
    <mergeCell ref="B4:C4"/>
    <mergeCell ref="D4:E4"/>
    <mergeCell ref="F4:G4"/>
    <mergeCell ref="H4:I4"/>
    <mergeCell ref="B3:C3"/>
    <mergeCell ref="D3:E3"/>
    <mergeCell ref="F3:G3"/>
    <mergeCell ref="H3:I3"/>
  </mergeCells>
  <printOptions horizontalCentered="1"/>
  <pageMargins left="0.5" right="0.5" top="1.5" bottom="0.5" header="1" footer="0.3"/>
  <pageSetup orientation="portrait" r:id="rId1"/>
  <headerFooter>
    <oddHeader>&amp;C&amp;"Helv,Bold"CANYON COUNTY RESULTS
GENERAL ELECTION     NOVEMBER 8, 2016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zoomScaleNormal="100" zoomScaleSheetLayoutView="100" workbookViewId="0">
      <pane ySplit="5" topLeftCell="A68" activePane="bottomLeft" state="frozen"/>
      <selection pane="bottomLeft" activeCell="E6" sqref="E6:F69"/>
    </sheetView>
  </sheetViews>
  <sheetFormatPr defaultColWidth="9.109375" defaultRowHeight="13.8" x14ac:dyDescent="0.3"/>
  <cols>
    <col min="1" max="1" width="9.33203125" style="15" bestFit="1" customWidth="1"/>
    <col min="2" max="3" width="8.6640625" style="15" customWidth="1"/>
    <col min="4" max="6" width="8.6640625" style="9" customWidth="1"/>
    <col min="7" max="16384" width="9.109375" style="9"/>
  </cols>
  <sheetData>
    <row r="1" spans="1:6" x14ac:dyDescent="0.3">
      <c r="A1" s="21"/>
      <c r="B1" s="114" t="s">
        <v>222</v>
      </c>
      <c r="C1" s="115"/>
      <c r="D1" s="115"/>
      <c r="E1" s="115"/>
      <c r="F1" s="116"/>
    </row>
    <row r="2" spans="1:6" x14ac:dyDescent="0.3">
      <c r="A2" s="22"/>
      <c r="B2" s="114" t="s">
        <v>171</v>
      </c>
      <c r="C2" s="115"/>
      <c r="D2" s="116"/>
      <c r="E2" s="114" t="s">
        <v>176</v>
      </c>
      <c r="F2" s="116"/>
    </row>
    <row r="3" spans="1:6" x14ac:dyDescent="0.3">
      <c r="A3" s="22"/>
      <c r="B3" s="84" t="s">
        <v>170</v>
      </c>
      <c r="C3" s="84" t="s">
        <v>173</v>
      </c>
      <c r="D3" s="84" t="s">
        <v>174</v>
      </c>
      <c r="E3" s="120" t="s">
        <v>177</v>
      </c>
      <c r="F3" s="122"/>
    </row>
    <row r="4" spans="1:6" ht="93" customHeight="1" thickBot="1" x14ac:dyDescent="0.35">
      <c r="A4" s="30" t="s">
        <v>6</v>
      </c>
      <c r="B4" s="82" t="s">
        <v>172</v>
      </c>
      <c r="C4" s="81" t="s">
        <v>178</v>
      </c>
      <c r="D4" s="4" t="s">
        <v>179</v>
      </c>
      <c r="E4" s="78" t="s">
        <v>175</v>
      </c>
      <c r="F4" s="78" t="s">
        <v>36</v>
      </c>
    </row>
    <row r="5" spans="1:6" ht="14.4" thickBot="1" x14ac:dyDescent="0.35">
      <c r="A5" s="11"/>
      <c r="B5" s="31"/>
      <c r="C5" s="31"/>
      <c r="D5" s="12"/>
      <c r="E5" s="31"/>
      <c r="F5" s="67"/>
    </row>
    <row r="6" spans="1:6" x14ac:dyDescent="0.3">
      <c r="A6" s="61" t="s">
        <v>37</v>
      </c>
      <c r="B6" s="46">
        <v>1050</v>
      </c>
      <c r="C6" s="46">
        <v>999</v>
      </c>
      <c r="D6" s="46">
        <v>988</v>
      </c>
      <c r="E6" s="86">
        <v>539</v>
      </c>
      <c r="F6" s="39">
        <v>609</v>
      </c>
    </row>
    <row r="7" spans="1:6" x14ac:dyDescent="0.3">
      <c r="A7" s="57" t="s">
        <v>38</v>
      </c>
      <c r="B7" s="46">
        <v>439</v>
      </c>
      <c r="C7" s="46">
        <v>422</v>
      </c>
      <c r="D7" s="46">
        <v>412</v>
      </c>
      <c r="E7" s="46">
        <v>217</v>
      </c>
      <c r="F7" s="40">
        <v>313</v>
      </c>
    </row>
    <row r="8" spans="1:6" x14ac:dyDescent="0.3">
      <c r="A8" s="57" t="s">
        <v>39</v>
      </c>
      <c r="B8" s="46">
        <v>1025</v>
      </c>
      <c r="C8" s="46">
        <v>965</v>
      </c>
      <c r="D8" s="46">
        <v>967</v>
      </c>
      <c r="E8" s="46">
        <v>538</v>
      </c>
      <c r="F8" s="40">
        <v>682</v>
      </c>
    </row>
    <row r="9" spans="1:6" x14ac:dyDescent="0.3">
      <c r="A9" s="57" t="s">
        <v>40</v>
      </c>
      <c r="B9" s="46">
        <v>351</v>
      </c>
      <c r="C9" s="46">
        <v>345</v>
      </c>
      <c r="D9" s="46">
        <v>343</v>
      </c>
      <c r="E9" s="46">
        <v>215</v>
      </c>
      <c r="F9" s="40">
        <v>173</v>
      </c>
    </row>
    <row r="10" spans="1:6" x14ac:dyDescent="0.3">
      <c r="A10" s="57" t="s">
        <v>41</v>
      </c>
      <c r="B10" s="46">
        <v>750</v>
      </c>
      <c r="C10" s="46">
        <v>740</v>
      </c>
      <c r="D10" s="46">
        <v>725</v>
      </c>
      <c r="E10" s="46">
        <v>428</v>
      </c>
      <c r="F10" s="40">
        <v>445</v>
      </c>
    </row>
    <row r="11" spans="1:6" x14ac:dyDescent="0.3">
      <c r="A11" s="57" t="s">
        <v>42</v>
      </c>
      <c r="B11" s="46">
        <v>998</v>
      </c>
      <c r="C11" s="46">
        <v>980</v>
      </c>
      <c r="D11" s="46">
        <v>955</v>
      </c>
      <c r="E11" s="46">
        <v>597</v>
      </c>
      <c r="F11" s="40">
        <v>526</v>
      </c>
    </row>
    <row r="12" spans="1:6" x14ac:dyDescent="0.3">
      <c r="A12" s="57" t="s">
        <v>43</v>
      </c>
      <c r="B12" s="46">
        <v>912</v>
      </c>
      <c r="C12" s="46">
        <v>927</v>
      </c>
      <c r="D12" s="46">
        <v>902</v>
      </c>
      <c r="E12" s="46">
        <v>610</v>
      </c>
      <c r="F12" s="40">
        <v>483</v>
      </c>
    </row>
    <row r="13" spans="1:6" x14ac:dyDescent="0.3">
      <c r="A13" s="58" t="s">
        <v>44</v>
      </c>
      <c r="B13" s="46">
        <v>397</v>
      </c>
      <c r="C13" s="46">
        <v>390</v>
      </c>
      <c r="D13" s="46">
        <v>388</v>
      </c>
      <c r="E13" s="46">
        <v>278</v>
      </c>
      <c r="F13" s="40">
        <v>176</v>
      </c>
    </row>
    <row r="14" spans="1:6" x14ac:dyDescent="0.3">
      <c r="A14" s="59" t="s">
        <v>45</v>
      </c>
      <c r="B14" s="46">
        <v>1097</v>
      </c>
      <c r="C14" s="46">
        <v>1093</v>
      </c>
      <c r="D14" s="46">
        <v>1082</v>
      </c>
      <c r="E14" s="46">
        <v>687</v>
      </c>
      <c r="F14" s="40">
        <v>608</v>
      </c>
    </row>
    <row r="15" spans="1:6" x14ac:dyDescent="0.3">
      <c r="A15" s="59" t="s">
        <v>46</v>
      </c>
      <c r="B15" s="46">
        <v>1016</v>
      </c>
      <c r="C15" s="46">
        <v>1001</v>
      </c>
      <c r="D15" s="46">
        <v>987</v>
      </c>
      <c r="E15" s="46">
        <v>594</v>
      </c>
      <c r="F15" s="40">
        <v>618</v>
      </c>
    </row>
    <row r="16" spans="1:6" x14ac:dyDescent="0.3">
      <c r="A16" s="60" t="s">
        <v>47</v>
      </c>
      <c r="B16" s="46">
        <v>1001</v>
      </c>
      <c r="C16" s="46">
        <v>993</v>
      </c>
      <c r="D16" s="46">
        <v>971</v>
      </c>
      <c r="E16" s="46">
        <v>620</v>
      </c>
      <c r="F16" s="40">
        <v>565</v>
      </c>
    </row>
    <row r="17" spans="1:6" x14ac:dyDescent="0.3">
      <c r="A17" s="58" t="s">
        <v>48</v>
      </c>
      <c r="B17" s="46">
        <v>727</v>
      </c>
      <c r="C17" s="46">
        <v>720</v>
      </c>
      <c r="D17" s="46">
        <v>712</v>
      </c>
      <c r="E17" s="46">
        <v>458</v>
      </c>
      <c r="F17" s="40">
        <v>387</v>
      </c>
    </row>
    <row r="18" spans="1:6" x14ac:dyDescent="0.3">
      <c r="A18" s="60" t="s">
        <v>49</v>
      </c>
      <c r="B18" s="46">
        <v>1613</v>
      </c>
      <c r="C18" s="46">
        <v>1599</v>
      </c>
      <c r="D18" s="46">
        <v>1588</v>
      </c>
      <c r="E18" s="46">
        <v>1037</v>
      </c>
      <c r="F18" s="40">
        <v>878</v>
      </c>
    </row>
    <row r="19" spans="1:6" x14ac:dyDescent="0.3">
      <c r="A19" s="60" t="s">
        <v>50</v>
      </c>
      <c r="B19" s="46">
        <v>797</v>
      </c>
      <c r="C19" s="46">
        <v>819</v>
      </c>
      <c r="D19" s="46">
        <v>803</v>
      </c>
      <c r="E19" s="46">
        <v>481</v>
      </c>
      <c r="F19" s="40">
        <v>481</v>
      </c>
    </row>
    <row r="20" spans="1:6" x14ac:dyDescent="0.3">
      <c r="A20" s="57" t="s">
        <v>51</v>
      </c>
      <c r="B20" s="46">
        <v>554</v>
      </c>
      <c r="C20" s="46">
        <v>552</v>
      </c>
      <c r="D20" s="46">
        <v>548</v>
      </c>
      <c r="E20" s="46">
        <v>376</v>
      </c>
      <c r="F20" s="40">
        <v>304</v>
      </c>
    </row>
    <row r="21" spans="1:6" x14ac:dyDescent="0.3">
      <c r="A21" s="60" t="s">
        <v>52</v>
      </c>
      <c r="B21" s="46">
        <v>725</v>
      </c>
      <c r="C21" s="46">
        <v>724</v>
      </c>
      <c r="D21" s="46">
        <v>715</v>
      </c>
      <c r="E21" s="46">
        <v>480</v>
      </c>
      <c r="F21" s="40">
        <v>329</v>
      </c>
    </row>
    <row r="22" spans="1:6" x14ac:dyDescent="0.3">
      <c r="A22" s="57" t="s">
        <v>53</v>
      </c>
      <c r="B22" s="46">
        <v>287</v>
      </c>
      <c r="C22" s="46">
        <v>280</v>
      </c>
      <c r="D22" s="46">
        <v>283</v>
      </c>
      <c r="E22" s="46">
        <v>146</v>
      </c>
      <c r="F22" s="40">
        <v>195</v>
      </c>
    </row>
    <row r="23" spans="1:6" x14ac:dyDescent="0.3">
      <c r="A23" s="60" t="s">
        <v>54</v>
      </c>
      <c r="B23" s="46">
        <v>960</v>
      </c>
      <c r="C23" s="46">
        <v>956</v>
      </c>
      <c r="D23" s="46">
        <v>943</v>
      </c>
      <c r="E23" s="46">
        <v>522</v>
      </c>
      <c r="F23" s="40">
        <v>607</v>
      </c>
    </row>
    <row r="24" spans="1:6" x14ac:dyDescent="0.3">
      <c r="A24" s="60" t="s">
        <v>55</v>
      </c>
      <c r="B24" s="46">
        <v>1124</v>
      </c>
      <c r="C24" s="46">
        <v>1099</v>
      </c>
      <c r="D24" s="46">
        <v>1089</v>
      </c>
      <c r="E24" s="46">
        <v>633</v>
      </c>
      <c r="F24" s="40">
        <v>754</v>
      </c>
    </row>
    <row r="25" spans="1:6" x14ac:dyDescent="0.3">
      <c r="A25" s="57" t="s">
        <v>56</v>
      </c>
      <c r="B25" s="46">
        <v>666</v>
      </c>
      <c r="C25" s="46">
        <v>651</v>
      </c>
      <c r="D25" s="46">
        <v>646</v>
      </c>
      <c r="E25" s="46">
        <v>347</v>
      </c>
      <c r="F25" s="40">
        <v>470</v>
      </c>
    </row>
    <row r="26" spans="1:6" x14ac:dyDescent="0.3">
      <c r="A26" s="60" t="s">
        <v>57</v>
      </c>
      <c r="B26" s="46">
        <v>1214</v>
      </c>
      <c r="C26" s="46">
        <v>1195</v>
      </c>
      <c r="D26" s="46">
        <v>1183</v>
      </c>
      <c r="E26" s="46">
        <v>740</v>
      </c>
      <c r="F26" s="40">
        <v>740</v>
      </c>
    </row>
    <row r="27" spans="1:6" x14ac:dyDescent="0.3">
      <c r="A27" s="57" t="s">
        <v>58</v>
      </c>
      <c r="B27" s="46">
        <v>1064</v>
      </c>
      <c r="C27" s="46">
        <v>1066</v>
      </c>
      <c r="D27" s="46">
        <v>1053</v>
      </c>
      <c r="E27" s="46">
        <v>609</v>
      </c>
      <c r="F27" s="40">
        <v>658</v>
      </c>
    </row>
    <row r="28" spans="1:6" x14ac:dyDescent="0.3">
      <c r="A28" s="60" t="s">
        <v>59</v>
      </c>
      <c r="B28" s="46">
        <v>1021</v>
      </c>
      <c r="C28" s="46">
        <v>1005</v>
      </c>
      <c r="D28" s="46">
        <v>996</v>
      </c>
      <c r="E28" s="46">
        <v>627</v>
      </c>
      <c r="F28" s="40">
        <v>531</v>
      </c>
    </row>
    <row r="29" spans="1:6" x14ac:dyDescent="0.3">
      <c r="A29" s="60" t="s">
        <v>60</v>
      </c>
      <c r="B29" s="46">
        <v>655</v>
      </c>
      <c r="C29" s="46">
        <v>628</v>
      </c>
      <c r="D29" s="46">
        <v>620</v>
      </c>
      <c r="E29" s="46">
        <v>381</v>
      </c>
      <c r="F29" s="40">
        <v>429</v>
      </c>
    </row>
    <row r="30" spans="1:6" x14ac:dyDescent="0.3">
      <c r="A30" s="60" t="s">
        <v>61</v>
      </c>
      <c r="B30" s="46">
        <v>492</v>
      </c>
      <c r="C30" s="46">
        <v>475</v>
      </c>
      <c r="D30" s="46">
        <v>465</v>
      </c>
      <c r="E30" s="46">
        <v>237</v>
      </c>
      <c r="F30" s="40">
        <v>347</v>
      </c>
    </row>
    <row r="31" spans="1:6" x14ac:dyDescent="0.3">
      <c r="A31" s="60" t="s">
        <v>62</v>
      </c>
      <c r="B31" s="46">
        <v>412</v>
      </c>
      <c r="C31" s="46">
        <v>383</v>
      </c>
      <c r="D31" s="46">
        <v>377</v>
      </c>
      <c r="E31" s="46">
        <v>212</v>
      </c>
      <c r="F31" s="40">
        <v>274</v>
      </c>
    </row>
    <row r="32" spans="1:6" x14ac:dyDescent="0.3">
      <c r="A32" s="57" t="s">
        <v>63</v>
      </c>
      <c r="B32" s="46">
        <v>810</v>
      </c>
      <c r="C32" s="46">
        <v>788</v>
      </c>
      <c r="D32" s="46">
        <v>782</v>
      </c>
      <c r="E32" s="46">
        <v>374</v>
      </c>
      <c r="F32" s="40">
        <v>549</v>
      </c>
    </row>
    <row r="33" spans="1:6" x14ac:dyDescent="0.3">
      <c r="A33" s="60" t="s">
        <v>64</v>
      </c>
      <c r="B33" s="46">
        <v>541</v>
      </c>
      <c r="C33" s="46">
        <v>531</v>
      </c>
      <c r="D33" s="46">
        <v>530</v>
      </c>
      <c r="E33" s="46">
        <v>279</v>
      </c>
      <c r="F33" s="40">
        <v>365</v>
      </c>
    </row>
    <row r="34" spans="1:6" x14ac:dyDescent="0.3">
      <c r="A34" s="60" t="s">
        <v>65</v>
      </c>
      <c r="B34" s="46">
        <v>679</v>
      </c>
      <c r="C34" s="46">
        <v>654</v>
      </c>
      <c r="D34" s="46">
        <v>660</v>
      </c>
      <c r="E34" s="46">
        <v>371</v>
      </c>
      <c r="F34" s="40">
        <v>474</v>
      </c>
    </row>
    <row r="35" spans="1:6" x14ac:dyDescent="0.3">
      <c r="A35" s="60" t="s">
        <v>66</v>
      </c>
      <c r="B35" s="46">
        <v>423</v>
      </c>
      <c r="C35" s="46">
        <v>405</v>
      </c>
      <c r="D35" s="46">
        <v>405</v>
      </c>
      <c r="E35" s="46">
        <v>175</v>
      </c>
      <c r="F35" s="40">
        <v>296</v>
      </c>
    </row>
    <row r="36" spans="1:6" x14ac:dyDescent="0.3">
      <c r="A36" s="57" t="s">
        <v>67</v>
      </c>
      <c r="B36" s="46">
        <v>757</v>
      </c>
      <c r="C36" s="46">
        <v>737</v>
      </c>
      <c r="D36" s="46">
        <v>730</v>
      </c>
      <c r="E36" s="46">
        <v>397</v>
      </c>
      <c r="F36" s="40">
        <v>511</v>
      </c>
    </row>
    <row r="37" spans="1:6" x14ac:dyDescent="0.3">
      <c r="A37" s="60" t="s">
        <v>68</v>
      </c>
      <c r="B37" s="46">
        <v>1175</v>
      </c>
      <c r="C37" s="46">
        <v>1161</v>
      </c>
      <c r="D37" s="46">
        <v>1158</v>
      </c>
      <c r="E37" s="46">
        <v>738</v>
      </c>
      <c r="F37" s="40">
        <v>647</v>
      </c>
    </row>
    <row r="38" spans="1:6" x14ac:dyDescent="0.3">
      <c r="A38" s="57" t="s">
        <v>69</v>
      </c>
      <c r="B38" s="46">
        <v>1107</v>
      </c>
      <c r="C38" s="46">
        <v>1083</v>
      </c>
      <c r="D38" s="46">
        <v>1080</v>
      </c>
      <c r="E38" s="46">
        <v>732</v>
      </c>
      <c r="F38" s="40">
        <v>697</v>
      </c>
    </row>
    <row r="39" spans="1:6" x14ac:dyDescent="0.3">
      <c r="A39" s="60" t="s">
        <v>70</v>
      </c>
      <c r="B39" s="46">
        <v>1344</v>
      </c>
      <c r="C39" s="46">
        <v>1314</v>
      </c>
      <c r="D39" s="46">
        <v>1322</v>
      </c>
      <c r="E39" s="46">
        <v>821</v>
      </c>
      <c r="F39" s="40">
        <v>887</v>
      </c>
    </row>
    <row r="40" spans="1:6" x14ac:dyDescent="0.3">
      <c r="A40" s="60" t="s">
        <v>71</v>
      </c>
      <c r="B40" s="46">
        <v>358</v>
      </c>
      <c r="C40" s="46">
        <v>349</v>
      </c>
      <c r="D40" s="46">
        <v>349</v>
      </c>
      <c r="E40" s="46">
        <v>200</v>
      </c>
      <c r="F40" s="40">
        <v>250</v>
      </c>
    </row>
    <row r="41" spans="1:6" x14ac:dyDescent="0.3">
      <c r="A41" s="60" t="s">
        <v>72</v>
      </c>
      <c r="B41" s="46">
        <v>209</v>
      </c>
      <c r="C41" s="46">
        <v>206</v>
      </c>
      <c r="D41" s="46">
        <v>202</v>
      </c>
      <c r="E41" s="46">
        <v>124</v>
      </c>
      <c r="F41" s="40">
        <v>122</v>
      </c>
    </row>
    <row r="42" spans="1:6" x14ac:dyDescent="0.3">
      <c r="A42" s="57" t="s">
        <v>73</v>
      </c>
      <c r="B42" s="46">
        <v>875</v>
      </c>
      <c r="C42" s="46">
        <v>869</v>
      </c>
      <c r="D42" s="46">
        <v>867</v>
      </c>
      <c r="E42" s="46">
        <v>553</v>
      </c>
      <c r="F42" s="40">
        <v>459</v>
      </c>
    </row>
    <row r="43" spans="1:6" x14ac:dyDescent="0.3">
      <c r="A43" s="60" t="s">
        <v>74</v>
      </c>
      <c r="B43" s="46">
        <v>563</v>
      </c>
      <c r="C43" s="46">
        <v>557</v>
      </c>
      <c r="D43" s="46">
        <v>556</v>
      </c>
      <c r="E43" s="46">
        <v>334</v>
      </c>
      <c r="F43" s="40">
        <v>346</v>
      </c>
    </row>
    <row r="44" spans="1:6" x14ac:dyDescent="0.3">
      <c r="A44" s="60" t="s">
        <v>75</v>
      </c>
      <c r="B44" s="46">
        <v>764</v>
      </c>
      <c r="C44" s="46">
        <v>763</v>
      </c>
      <c r="D44" s="46">
        <v>748</v>
      </c>
      <c r="E44" s="46">
        <v>515</v>
      </c>
      <c r="F44" s="40">
        <v>531</v>
      </c>
    </row>
    <row r="45" spans="1:6" x14ac:dyDescent="0.3">
      <c r="A45" s="57" t="s">
        <v>76</v>
      </c>
      <c r="B45" s="46">
        <v>1107</v>
      </c>
      <c r="C45" s="46">
        <v>1095</v>
      </c>
      <c r="D45" s="46">
        <v>1090</v>
      </c>
      <c r="E45" s="46">
        <v>773</v>
      </c>
      <c r="F45" s="40">
        <v>535</v>
      </c>
    </row>
    <row r="46" spans="1:6" x14ac:dyDescent="0.3">
      <c r="A46" s="60" t="s">
        <v>77</v>
      </c>
      <c r="B46" s="46">
        <v>1101</v>
      </c>
      <c r="C46" s="46">
        <v>1080</v>
      </c>
      <c r="D46" s="46">
        <v>1074</v>
      </c>
      <c r="E46" s="46">
        <v>741</v>
      </c>
      <c r="F46" s="40">
        <v>619</v>
      </c>
    </row>
    <row r="47" spans="1:6" x14ac:dyDescent="0.3">
      <c r="A47" s="60" t="s">
        <v>78</v>
      </c>
      <c r="B47" s="46">
        <v>1056</v>
      </c>
      <c r="C47" s="46">
        <v>1055</v>
      </c>
      <c r="D47" s="46">
        <v>1045</v>
      </c>
      <c r="E47" s="46">
        <v>681</v>
      </c>
      <c r="F47" s="40">
        <v>539</v>
      </c>
    </row>
    <row r="48" spans="1:6" x14ac:dyDescent="0.3">
      <c r="A48" s="60" t="s">
        <v>79</v>
      </c>
      <c r="B48" s="46">
        <v>907</v>
      </c>
      <c r="C48" s="46">
        <v>886</v>
      </c>
      <c r="D48" s="46">
        <v>873</v>
      </c>
      <c r="E48" s="46">
        <v>537</v>
      </c>
      <c r="F48" s="40">
        <v>473</v>
      </c>
    </row>
    <row r="49" spans="1:6" x14ac:dyDescent="0.3">
      <c r="A49" s="57" t="s">
        <v>80</v>
      </c>
      <c r="B49" s="46">
        <v>750</v>
      </c>
      <c r="C49" s="46">
        <v>748</v>
      </c>
      <c r="D49" s="46">
        <v>733</v>
      </c>
      <c r="E49" s="46">
        <v>473</v>
      </c>
      <c r="F49" s="40">
        <v>429</v>
      </c>
    </row>
    <row r="50" spans="1:6" x14ac:dyDescent="0.3">
      <c r="A50" s="60" t="s">
        <v>81</v>
      </c>
      <c r="B50" s="46">
        <v>862</v>
      </c>
      <c r="C50" s="46">
        <v>866</v>
      </c>
      <c r="D50" s="46">
        <v>843</v>
      </c>
      <c r="E50" s="46">
        <v>544</v>
      </c>
      <c r="F50" s="40">
        <v>446</v>
      </c>
    </row>
    <row r="51" spans="1:6" x14ac:dyDescent="0.3">
      <c r="A51" s="60" t="s">
        <v>82</v>
      </c>
      <c r="B51" s="46">
        <v>903</v>
      </c>
      <c r="C51" s="46">
        <v>911</v>
      </c>
      <c r="D51" s="46">
        <v>893</v>
      </c>
      <c r="E51" s="46">
        <v>545</v>
      </c>
      <c r="F51" s="40">
        <v>577</v>
      </c>
    </row>
    <row r="52" spans="1:6" x14ac:dyDescent="0.3">
      <c r="A52" s="60" t="s">
        <v>83</v>
      </c>
      <c r="B52" s="46">
        <v>992</v>
      </c>
      <c r="C52" s="46">
        <v>984</v>
      </c>
      <c r="D52" s="46">
        <v>977</v>
      </c>
      <c r="E52" s="46">
        <v>606</v>
      </c>
      <c r="F52" s="40">
        <v>554</v>
      </c>
    </row>
    <row r="53" spans="1:6" x14ac:dyDescent="0.3">
      <c r="A53" s="57" t="s">
        <v>84</v>
      </c>
      <c r="B53" s="46">
        <v>790</v>
      </c>
      <c r="C53" s="46">
        <v>805</v>
      </c>
      <c r="D53" s="46">
        <v>795</v>
      </c>
      <c r="E53" s="46">
        <v>514</v>
      </c>
      <c r="F53" s="40">
        <v>442</v>
      </c>
    </row>
    <row r="54" spans="1:6" x14ac:dyDescent="0.3">
      <c r="A54" s="60" t="s">
        <v>85</v>
      </c>
      <c r="B54" s="46">
        <v>799</v>
      </c>
      <c r="C54" s="46">
        <v>791</v>
      </c>
      <c r="D54" s="46">
        <v>778</v>
      </c>
      <c r="E54" s="46">
        <v>566</v>
      </c>
      <c r="F54" s="40">
        <v>386</v>
      </c>
    </row>
    <row r="55" spans="1:6" x14ac:dyDescent="0.3">
      <c r="A55" s="60" t="s">
        <v>86</v>
      </c>
      <c r="B55" s="46">
        <v>1088</v>
      </c>
      <c r="C55" s="46">
        <v>1086</v>
      </c>
      <c r="D55" s="46">
        <v>1064</v>
      </c>
      <c r="E55" s="46">
        <v>672</v>
      </c>
      <c r="F55" s="40">
        <v>613</v>
      </c>
    </row>
    <row r="56" spans="1:6" x14ac:dyDescent="0.3">
      <c r="A56" s="60" t="s">
        <v>87</v>
      </c>
      <c r="B56" s="46">
        <v>835</v>
      </c>
      <c r="C56" s="46">
        <v>842</v>
      </c>
      <c r="D56" s="46">
        <v>815</v>
      </c>
      <c r="E56" s="46">
        <v>579</v>
      </c>
      <c r="F56" s="40">
        <v>407</v>
      </c>
    </row>
    <row r="57" spans="1:6" x14ac:dyDescent="0.3">
      <c r="A57" s="62" t="s">
        <v>88</v>
      </c>
      <c r="B57" s="46">
        <v>756</v>
      </c>
      <c r="C57" s="46">
        <v>754</v>
      </c>
      <c r="D57" s="46">
        <v>741</v>
      </c>
      <c r="E57" s="46">
        <v>472</v>
      </c>
      <c r="F57" s="40">
        <v>443</v>
      </c>
    </row>
    <row r="58" spans="1:6" x14ac:dyDescent="0.3">
      <c r="A58" s="60" t="s">
        <v>89</v>
      </c>
      <c r="B58" s="46">
        <v>723</v>
      </c>
      <c r="C58" s="46">
        <v>723</v>
      </c>
      <c r="D58" s="46">
        <v>709</v>
      </c>
      <c r="E58" s="46">
        <v>474</v>
      </c>
      <c r="F58" s="40">
        <v>415</v>
      </c>
    </row>
    <row r="59" spans="1:6" x14ac:dyDescent="0.3">
      <c r="A59" s="62" t="s">
        <v>90</v>
      </c>
      <c r="B59" s="46">
        <v>857</v>
      </c>
      <c r="C59" s="46">
        <v>856</v>
      </c>
      <c r="D59" s="46">
        <v>843</v>
      </c>
      <c r="E59" s="46">
        <v>559</v>
      </c>
      <c r="F59" s="40">
        <v>446</v>
      </c>
    </row>
    <row r="60" spans="1:6" x14ac:dyDescent="0.3">
      <c r="A60" s="60" t="s">
        <v>91</v>
      </c>
      <c r="B60" s="46">
        <v>897</v>
      </c>
      <c r="C60" s="46">
        <v>900</v>
      </c>
      <c r="D60" s="46">
        <v>876</v>
      </c>
      <c r="E60" s="46">
        <v>566</v>
      </c>
      <c r="F60" s="40">
        <v>542</v>
      </c>
    </row>
    <row r="61" spans="1:6" x14ac:dyDescent="0.3">
      <c r="A61" s="57" t="s">
        <v>92</v>
      </c>
      <c r="B61" s="46">
        <v>1289</v>
      </c>
      <c r="C61" s="46">
        <v>1276</v>
      </c>
      <c r="D61" s="46">
        <v>1276</v>
      </c>
      <c r="E61" s="46">
        <v>769</v>
      </c>
      <c r="F61" s="40">
        <v>755</v>
      </c>
    </row>
    <row r="62" spans="1:6" x14ac:dyDescent="0.3">
      <c r="A62" s="60" t="s">
        <v>138</v>
      </c>
      <c r="B62" s="46">
        <v>898</v>
      </c>
      <c r="C62" s="46">
        <v>875</v>
      </c>
      <c r="D62" s="46">
        <v>875</v>
      </c>
      <c r="E62" s="46">
        <v>543</v>
      </c>
      <c r="F62" s="40">
        <v>535</v>
      </c>
    </row>
    <row r="63" spans="1:6" x14ac:dyDescent="0.3">
      <c r="A63" s="60" t="s">
        <v>93</v>
      </c>
      <c r="B63" s="46">
        <v>962</v>
      </c>
      <c r="C63" s="46">
        <v>969</v>
      </c>
      <c r="D63" s="46">
        <v>940</v>
      </c>
      <c r="E63" s="46">
        <v>667</v>
      </c>
      <c r="F63" s="40">
        <v>480</v>
      </c>
    </row>
    <row r="64" spans="1:6" x14ac:dyDescent="0.3">
      <c r="A64" s="60" t="s">
        <v>94</v>
      </c>
      <c r="B64" s="46">
        <v>965</v>
      </c>
      <c r="C64" s="46">
        <v>943</v>
      </c>
      <c r="D64" s="46">
        <v>944</v>
      </c>
      <c r="E64" s="46">
        <v>576</v>
      </c>
      <c r="F64" s="40">
        <v>569</v>
      </c>
    </row>
    <row r="65" spans="1:6" x14ac:dyDescent="0.3">
      <c r="A65" s="60" t="s">
        <v>95</v>
      </c>
      <c r="B65" s="46">
        <v>1135</v>
      </c>
      <c r="C65" s="46">
        <v>1134</v>
      </c>
      <c r="D65" s="46">
        <v>1115</v>
      </c>
      <c r="E65" s="46">
        <v>724</v>
      </c>
      <c r="F65" s="40">
        <v>627</v>
      </c>
    </row>
    <row r="66" spans="1:6" x14ac:dyDescent="0.3">
      <c r="A66" s="57" t="s">
        <v>96</v>
      </c>
      <c r="B66" s="46">
        <v>1081</v>
      </c>
      <c r="C66" s="46">
        <v>1078</v>
      </c>
      <c r="D66" s="46">
        <v>1053</v>
      </c>
      <c r="E66" s="46">
        <v>670</v>
      </c>
      <c r="F66" s="40">
        <v>634</v>
      </c>
    </row>
    <row r="67" spans="1:6" x14ac:dyDescent="0.3">
      <c r="A67" s="60" t="s">
        <v>97</v>
      </c>
      <c r="B67" s="46">
        <v>1090</v>
      </c>
      <c r="C67" s="46">
        <v>1086</v>
      </c>
      <c r="D67" s="46">
        <v>1068</v>
      </c>
      <c r="E67" s="46">
        <v>740</v>
      </c>
      <c r="F67" s="40">
        <v>599</v>
      </c>
    </row>
    <row r="68" spans="1:6" x14ac:dyDescent="0.3">
      <c r="A68" s="60" t="s">
        <v>98</v>
      </c>
      <c r="B68" s="46">
        <v>1218</v>
      </c>
      <c r="C68" s="46">
        <v>1199</v>
      </c>
      <c r="D68" s="46">
        <v>1188</v>
      </c>
      <c r="E68" s="46">
        <v>746</v>
      </c>
      <c r="F68" s="40">
        <v>767</v>
      </c>
    </row>
    <row r="69" spans="1:6" x14ac:dyDescent="0.3">
      <c r="A69" s="58" t="s">
        <v>99</v>
      </c>
      <c r="B69" s="46">
        <v>932</v>
      </c>
      <c r="C69" s="46">
        <v>913</v>
      </c>
      <c r="D69" s="46">
        <v>899</v>
      </c>
      <c r="E69" s="92">
        <v>616</v>
      </c>
      <c r="F69" s="94">
        <v>515</v>
      </c>
    </row>
    <row r="70" spans="1:6" x14ac:dyDescent="0.3">
      <c r="A70" s="7" t="s">
        <v>0</v>
      </c>
      <c r="B70" s="16">
        <f t="shared" ref="B70:D70" si="0">SUM(B6:B69)</f>
        <v>54945</v>
      </c>
      <c r="C70" s="16">
        <f t="shared" si="0"/>
        <v>54279</v>
      </c>
      <c r="D70" s="16">
        <f t="shared" si="0"/>
        <v>53637</v>
      </c>
      <c r="E70" s="16">
        <f t="shared" ref="E70:F70" si="1">SUM(E6:E69)</f>
        <v>33575</v>
      </c>
      <c r="F70" s="16">
        <f t="shared" si="1"/>
        <v>32063</v>
      </c>
    </row>
  </sheetData>
  <sheetProtection selectLockedCells="1"/>
  <mergeCells count="4">
    <mergeCell ref="B2:D2"/>
    <mergeCell ref="E2:F2"/>
    <mergeCell ref="E3:F3"/>
    <mergeCell ref="B1:F1"/>
  </mergeCells>
  <printOptions horizontalCentered="1"/>
  <pageMargins left="0.5" right="0.5" top="1.5" bottom="0.5" header="1" footer="0.3"/>
  <pageSetup orientation="portrait" r:id="rId1"/>
  <headerFooter>
    <oddHeader>&amp;C&amp;"Helv,Bold"CANYON COUNTY RESULTS
GENERAL ELECTION     NOVEMBER 8, 2016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zoomScaleNormal="100" workbookViewId="0">
      <pane ySplit="6" topLeftCell="A70" activePane="bottomLeft" state="frozen"/>
      <selection pane="bottomLeft" activeCell="C12" sqref="C12"/>
    </sheetView>
  </sheetViews>
  <sheetFormatPr defaultRowHeight="12.6" x14ac:dyDescent="0.25"/>
  <cols>
    <col min="2" max="16" width="7.6640625" customWidth="1"/>
  </cols>
  <sheetData>
    <row r="1" spans="1:11" ht="13.8" x14ac:dyDescent="0.3">
      <c r="A1" s="21"/>
      <c r="B1" s="114"/>
      <c r="C1" s="115"/>
      <c r="D1" s="115"/>
      <c r="E1" s="115"/>
      <c r="F1" s="115"/>
      <c r="G1" s="115"/>
      <c r="H1" s="115"/>
      <c r="I1" s="115"/>
      <c r="J1" s="115"/>
      <c r="K1" s="116"/>
    </row>
    <row r="2" spans="1:11" ht="13.8" x14ac:dyDescent="0.3">
      <c r="A2" s="22"/>
      <c r="B2" s="111" t="s">
        <v>20</v>
      </c>
      <c r="C2" s="112"/>
      <c r="D2" s="112"/>
      <c r="E2" s="112"/>
      <c r="F2" s="112"/>
      <c r="G2" s="112"/>
      <c r="H2" s="112"/>
      <c r="I2" s="112"/>
      <c r="J2" s="112"/>
      <c r="K2" s="113"/>
    </row>
    <row r="3" spans="1:11" ht="13.8" x14ac:dyDescent="0.3">
      <c r="A3" s="24"/>
      <c r="B3" s="117" t="s">
        <v>140</v>
      </c>
      <c r="C3" s="118"/>
      <c r="D3" s="118"/>
      <c r="E3" s="118"/>
      <c r="F3" s="118"/>
      <c r="G3" s="118"/>
      <c r="H3" s="118"/>
      <c r="I3" s="118"/>
      <c r="J3" s="118"/>
      <c r="K3" s="119"/>
    </row>
    <row r="4" spans="1:11" ht="13.8" x14ac:dyDescent="0.3">
      <c r="A4" s="25"/>
      <c r="B4" s="120" t="s">
        <v>151</v>
      </c>
      <c r="C4" s="121"/>
      <c r="D4" s="121"/>
      <c r="E4" s="121"/>
      <c r="F4" s="121"/>
      <c r="G4" s="121"/>
      <c r="H4" s="121"/>
      <c r="I4" s="121"/>
      <c r="J4" s="121"/>
      <c r="K4" s="122"/>
    </row>
    <row r="5" spans="1:11" ht="81.75" customHeight="1" thickBot="1" x14ac:dyDescent="0.3">
      <c r="A5" s="26" t="s">
        <v>6</v>
      </c>
      <c r="B5" s="5" t="s">
        <v>181</v>
      </c>
      <c r="C5" s="5" t="s">
        <v>182</v>
      </c>
      <c r="D5" s="5" t="s">
        <v>183</v>
      </c>
      <c r="E5" s="5" t="s">
        <v>220</v>
      </c>
      <c r="F5" s="5" t="s">
        <v>184</v>
      </c>
      <c r="G5" s="5" t="s">
        <v>185</v>
      </c>
      <c r="H5" s="5" t="s">
        <v>186</v>
      </c>
      <c r="I5" s="5" t="s">
        <v>187</v>
      </c>
      <c r="J5" s="5" t="s">
        <v>188</v>
      </c>
      <c r="K5" s="5" t="s">
        <v>189</v>
      </c>
    </row>
    <row r="6" spans="1:11" ht="14.4" thickBot="1" x14ac:dyDescent="0.35">
      <c r="A6" s="11"/>
      <c r="B6" s="31"/>
      <c r="C6" s="31"/>
      <c r="D6" s="31"/>
      <c r="E6" s="31"/>
      <c r="F6" s="31"/>
      <c r="G6" s="31"/>
      <c r="H6" s="31"/>
      <c r="I6" s="31"/>
      <c r="J6" s="31"/>
      <c r="K6" s="67"/>
    </row>
    <row r="7" spans="1:11" ht="13.8" x14ac:dyDescent="0.3">
      <c r="A7" s="61" t="s">
        <v>37</v>
      </c>
      <c r="B7" s="86">
        <v>0</v>
      </c>
      <c r="C7" s="87">
        <v>0</v>
      </c>
      <c r="D7" s="87">
        <v>0</v>
      </c>
      <c r="E7" s="87">
        <v>0</v>
      </c>
      <c r="F7" s="87">
        <v>0</v>
      </c>
      <c r="G7" s="87">
        <v>0</v>
      </c>
      <c r="H7" s="87">
        <v>0</v>
      </c>
      <c r="I7" s="87">
        <v>0</v>
      </c>
      <c r="J7" s="87">
        <v>0</v>
      </c>
      <c r="K7" s="39">
        <v>0</v>
      </c>
    </row>
    <row r="8" spans="1:11" ht="13.8" x14ac:dyDescent="0.3">
      <c r="A8" s="57" t="s">
        <v>38</v>
      </c>
      <c r="B8" s="46">
        <v>0</v>
      </c>
      <c r="C8" s="88">
        <v>0</v>
      </c>
      <c r="D8" s="88">
        <v>0</v>
      </c>
      <c r="E8" s="88">
        <v>0</v>
      </c>
      <c r="F8" s="88">
        <v>0</v>
      </c>
      <c r="G8" s="88">
        <v>0</v>
      </c>
      <c r="H8" s="88">
        <v>0</v>
      </c>
      <c r="I8" s="88">
        <v>0</v>
      </c>
      <c r="J8" s="88">
        <v>0</v>
      </c>
      <c r="K8" s="40">
        <v>0</v>
      </c>
    </row>
    <row r="9" spans="1:11" ht="13.8" x14ac:dyDescent="0.3">
      <c r="A9" s="57" t="s">
        <v>39</v>
      </c>
      <c r="B9" s="46">
        <v>0</v>
      </c>
      <c r="C9" s="88">
        <v>0</v>
      </c>
      <c r="D9" s="88">
        <v>0</v>
      </c>
      <c r="E9" s="88">
        <v>0</v>
      </c>
      <c r="F9" s="88">
        <v>0</v>
      </c>
      <c r="G9" s="88">
        <v>0</v>
      </c>
      <c r="H9" s="88">
        <v>0</v>
      </c>
      <c r="I9" s="88">
        <v>0</v>
      </c>
      <c r="J9" s="88">
        <v>0</v>
      </c>
      <c r="K9" s="40">
        <v>0</v>
      </c>
    </row>
    <row r="10" spans="1:11" ht="13.8" x14ac:dyDescent="0.3">
      <c r="A10" s="57" t="s">
        <v>40</v>
      </c>
      <c r="B10" s="46">
        <v>0</v>
      </c>
      <c r="C10" s="88">
        <v>0</v>
      </c>
      <c r="D10" s="88">
        <v>0</v>
      </c>
      <c r="E10" s="88">
        <v>0</v>
      </c>
      <c r="F10" s="88">
        <v>0</v>
      </c>
      <c r="G10" s="88">
        <v>0</v>
      </c>
      <c r="H10" s="88">
        <v>0</v>
      </c>
      <c r="I10" s="88">
        <v>0</v>
      </c>
      <c r="J10" s="88">
        <v>0</v>
      </c>
      <c r="K10" s="40">
        <v>0</v>
      </c>
    </row>
    <row r="11" spans="1:11" ht="13.8" x14ac:dyDescent="0.3">
      <c r="A11" s="57" t="s">
        <v>41</v>
      </c>
      <c r="B11" s="46">
        <v>0</v>
      </c>
      <c r="C11" s="88">
        <v>0</v>
      </c>
      <c r="D11" s="88">
        <v>0</v>
      </c>
      <c r="E11" s="88">
        <v>0</v>
      </c>
      <c r="F11" s="88">
        <v>0</v>
      </c>
      <c r="G11" s="88">
        <v>0</v>
      </c>
      <c r="H11" s="88">
        <v>0</v>
      </c>
      <c r="I11" s="88">
        <v>0</v>
      </c>
      <c r="J11" s="88">
        <v>0</v>
      </c>
      <c r="K11" s="40">
        <v>0</v>
      </c>
    </row>
    <row r="12" spans="1:11" ht="13.8" x14ac:dyDescent="0.3">
      <c r="A12" s="57" t="s">
        <v>42</v>
      </c>
      <c r="B12" s="46">
        <v>0</v>
      </c>
      <c r="C12" s="88">
        <v>1</v>
      </c>
      <c r="D12" s="88">
        <v>0</v>
      </c>
      <c r="E12" s="88">
        <v>0</v>
      </c>
      <c r="F12" s="88">
        <v>0</v>
      </c>
      <c r="G12" s="88">
        <v>0</v>
      </c>
      <c r="H12" s="88">
        <v>0</v>
      </c>
      <c r="I12" s="88">
        <v>0</v>
      </c>
      <c r="J12" s="88">
        <v>0</v>
      </c>
      <c r="K12" s="40">
        <v>0</v>
      </c>
    </row>
    <row r="13" spans="1:11" ht="13.8" x14ac:dyDescent="0.3">
      <c r="A13" s="57" t="s">
        <v>43</v>
      </c>
      <c r="B13" s="46">
        <v>0</v>
      </c>
      <c r="C13" s="88">
        <v>0</v>
      </c>
      <c r="D13" s="88">
        <v>0</v>
      </c>
      <c r="E13" s="88">
        <v>0</v>
      </c>
      <c r="F13" s="88">
        <v>0</v>
      </c>
      <c r="G13" s="88">
        <v>0</v>
      </c>
      <c r="H13" s="88">
        <v>0</v>
      </c>
      <c r="I13" s="88">
        <v>0</v>
      </c>
      <c r="J13" s="88">
        <v>0</v>
      </c>
      <c r="K13" s="40">
        <v>0</v>
      </c>
    </row>
    <row r="14" spans="1:11" ht="13.8" x14ac:dyDescent="0.3">
      <c r="A14" s="58" t="s">
        <v>44</v>
      </c>
      <c r="B14" s="46">
        <v>0</v>
      </c>
      <c r="C14" s="88">
        <v>0</v>
      </c>
      <c r="D14" s="88">
        <v>0</v>
      </c>
      <c r="E14" s="88">
        <v>0</v>
      </c>
      <c r="F14" s="88">
        <v>0</v>
      </c>
      <c r="G14" s="88">
        <v>0</v>
      </c>
      <c r="H14" s="88">
        <v>0</v>
      </c>
      <c r="I14" s="88">
        <v>0</v>
      </c>
      <c r="J14" s="88">
        <v>0</v>
      </c>
      <c r="K14" s="40">
        <v>0</v>
      </c>
    </row>
    <row r="15" spans="1:11" ht="13.8" x14ac:dyDescent="0.3">
      <c r="A15" s="63" t="s">
        <v>45</v>
      </c>
      <c r="B15" s="46">
        <v>0</v>
      </c>
      <c r="C15" s="88">
        <v>0</v>
      </c>
      <c r="D15" s="88">
        <v>0</v>
      </c>
      <c r="E15" s="88">
        <v>0</v>
      </c>
      <c r="F15" s="88">
        <v>0</v>
      </c>
      <c r="G15" s="88">
        <v>0</v>
      </c>
      <c r="H15" s="88">
        <v>0</v>
      </c>
      <c r="I15" s="88">
        <v>0</v>
      </c>
      <c r="J15" s="88">
        <v>0</v>
      </c>
      <c r="K15" s="40">
        <v>0</v>
      </c>
    </row>
    <row r="16" spans="1:11" ht="13.8" x14ac:dyDescent="0.3">
      <c r="A16" s="63" t="s">
        <v>46</v>
      </c>
      <c r="B16" s="46">
        <v>0</v>
      </c>
      <c r="C16" s="88">
        <v>0</v>
      </c>
      <c r="D16" s="88">
        <v>0</v>
      </c>
      <c r="E16" s="88">
        <v>0</v>
      </c>
      <c r="F16" s="88">
        <v>0</v>
      </c>
      <c r="G16" s="88">
        <v>0</v>
      </c>
      <c r="H16" s="88">
        <v>0</v>
      </c>
      <c r="I16" s="88">
        <v>0</v>
      </c>
      <c r="J16" s="88">
        <v>0</v>
      </c>
      <c r="K16" s="40">
        <v>0</v>
      </c>
    </row>
    <row r="17" spans="1:11" ht="13.8" x14ac:dyDescent="0.3">
      <c r="A17" s="57" t="s">
        <v>47</v>
      </c>
      <c r="B17" s="46">
        <v>0</v>
      </c>
      <c r="C17" s="88">
        <v>0</v>
      </c>
      <c r="D17" s="88">
        <v>0</v>
      </c>
      <c r="E17" s="88">
        <v>0</v>
      </c>
      <c r="F17" s="88">
        <v>0</v>
      </c>
      <c r="G17" s="88">
        <v>0</v>
      </c>
      <c r="H17" s="88">
        <v>0</v>
      </c>
      <c r="I17" s="88">
        <v>0</v>
      </c>
      <c r="J17" s="88">
        <v>0</v>
      </c>
      <c r="K17" s="40">
        <v>0</v>
      </c>
    </row>
    <row r="18" spans="1:11" ht="13.8" x14ac:dyDescent="0.3">
      <c r="A18" s="58" t="s">
        <v>48</v>
      </c>
      <c r="B18" s="46">
        <v>0</v>
      </c>
      <c r="C18" s="88">
        <v>0</v>
      </c>
      <c r="D18" s="88">
        <v>0</v>
      </c>
      <c r="E18" s="88">
        <v>0</v>
      </c>
      <c r="F18" s="88">
        <v>0</v>
      </c>
      <c r="G18" s="88">
        <v>0</v>
      </c>
      <c r="H18" s="88">
        <v>0</v>
      </c>
      <c r="I18" s="88">
        <v>0</v>
      </c>
      <c r="J18" s="88">
        <v>0</v>
      </c>
      <c r="K18" s="40">
        <v>0</v>
      </c>
    </row>
    <row r="19" spans="1:11" ht="13.8" x14ac:dyDescent="0.3">
      <c r="A19" s="63" t="s">
        <v>49</v>
      </c>
      <c r="B19" s="46">
        <v>0</v>
      </c>
      <c r="C19" s="88">
        <v>0</v>
      </c>
      <c r="D19" s="88">
        <v>0</v>
      </c>
      <c r="E19" s="88">
        <v>0</v>
      </c>
      <c r="F19" s="88">
        <v>0</v>
      </c>
      <c r="G19" s="88">
        <v>0</v>
      </c>
      <c r="H19" s="88">
        <v>0</v>
      </c>
      <c r="I19" s="88">
        <v>0</v>
      </c>
      <c r="J19" s="88">
        <v>0</v>
      </c>
      <c r="K19" s="40">
        <v>0</v>
      </c>
    </row>
    <row r="20" spans="1:11" ht="13.8" x14ac:dyDescent="0.3">
      <c r="A20" s="60" t="s">
        <v>50</v>
      </c>
      <c r="B20" s="46">
        <v>0</v>
      </c>
      <c r="C20" s="88">
        <v>0</v>
      </c>
      <c r="D20" s="88">
        <v>0</v>
      </c>
      <c r="E20" s="88">
        <v>0</v>
      </c>
      <c r="F20" s="88">
        <v>0</v>
      </c>
      <c r="G20" s="88">
        <v>0</v>
      </c>
      <c r="H20" s="88">
        <v>0</v>
      </c>
      <c r="I20" s="88">
        <v>0</v>
      </c>
      <c r="J20" s="88">
        <v>0</v>
      </c>
      <c r="K20" s="40">
        <v>0</v>
      </c>
    </row>
    <row r="21" spans="1:11" ht="13.8" x14ac:dyDescent="0.3">
      <c r="A21" s="62" t="s">
        <v>51</v>
      </c>
      <c r="B21" s="46">
        <v>0</v>
      </c>
      <c r="C21" s="88">
        <v>0</v>
      </c>
      <c r="D21" s="88">
        <v>0</v>
      </c>
      <c r="E21" s="88">
        <v>0</v>
      </c>
      <c r="F21" s="88">
        <v>0</v>
      </c>
      <c r="G21" s="88">
        <v>0</v>
      </c>
      <c r="H21" s="88">
        <v>0</v>
      </c>
      <c r="I21" s="88">
        <v>0</v>
      </c>
      <c r="J21" s="88">
        <v>0</v>
      </c>
      <c r="K21" s="40">
        <v>0</v>
      </c>
    </row>
    <row r="22" spans="1:11" ht="13.8" x14ac:dyDescent="0.3">
      <c r="A22" s="60" t="s">
        <v>52</v>
      </c>
      <c r="B22" s="46">
        <v>0</v>
      </c>
      <c r="C22" s="88">
        <v>0</v>
      </c>
      <c r="D22" s="88">
        <v>0</v>
      </c>
      <c r="E22" s="88">
        <v>0</v>
      </c>
      <c r="F22" s="88">
        <v>0</v>
      </c>
      <c r="G22" s="88">
        <v>0</v>
      </c>
      <c r="H22" s="88">
        <v>0</v>
      </c>
      <c r="I22" s="88">
        <v>0</v>
      </c>
      <c r="J22" s="88">
        <v>0</v>
      </c>
      <c r="K22" s="40">
        <v>0</v>
      </c>
    </row>
    <row r="23" spans="1:11" ht="13.8" x14ac:dyDescent="0.3">
      <c r="A23" s="58" t="s">
        <v>53</v>
      </c>
      <c r="B23" s="46">
        <v>0</v>
      </c>
      <c r="C23" s="88">
        <v>0</v>
      </c>
      <c r="D23" s="88">
        <v>0</v>
      </c>
      <c r="E23" s="88">
        <v>0</v>
      </c>
      <c r="F23" s="88">
        <v>0</v>
      </c>
      <c r="G23" s="88">
        <v>0</v>
      </c>
      <c r="H23" s="88">
        <v>0</v>
      </c>
      <c r="I23" s="88">
        <v>0</v>
      </c>
      <c r="J23" s="88">
        <v>0</v>
      </c>
      <c r="K23" s="40">
        <v>0</v>
      </c>
    </row>
    <row r="24" spans="1:11" ht="13.8" x14ac:dyDescent="0.3">
      <c r="A24" s="60" t="s">
        <v>54</v>
      </c>
      <c r="B24" s="46">
        <v>0</v>
      </c>
      <c r="C24" s="88">
        <v>0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  <c r="J24" s="88">
        <v>0</v>
      </c>
      <c r="K24" s="40">
        <v>0</v>
      </c>
    </row>
    <row r="25" spans="1:11" ht="13.8" x14ac:dyDescent="0.3">
      <c r="A25" s="58" t="s">
        <v>55</v>
      </c>
      <c r="B25" s="46">
        <v>0</v>
      </c>
      <c r="C25" s="88">
        <v>0</v>
      </c>
      <c r="D25" s="88">
        <v>0</v>
      </c>
      <c r="E25" s="88">
        <v>0</v>
      </c>
      <c r="F25" s="88">
        <v>0</v>
      </c>
      <c r="G25" s="88">
        <v>0</v>
      </c>
      <c r="H25" s="88">
        <v>0</v>
      </c>
      <c r="I25" s="88">
        <v>0</v>
      </c>
      <c r="J25" s="88">
        <v>0</v>
      </c>
      <c r="K25" s="40">
        <v>0</v>
      </c>
    </row>
    <row r="26" spans="1:11" ht="13.8" x14ac:dyDescent="0.3">
      <c r="A26" s="60" t="s">
        <v>56</v>
      </c>
      <c r="B26" s="46">
        <v>0</v>
      </c>
      <c r="C26" s="88">
        <v>0</v>
      </c>
      <c r="D26" s="88">
        <v>0</v>
      </c>
      <c r="E26" s="88">
        <v>0</v>
      </c>
      <c r="F26" s="88">
        <v>0</v>
      </c>
      <c r="G26" s="88">
        <v>0</v>
      </c>
      <c r="H26" s="88">
        <v>0</v>
      </c>
      <c r="I26" s="88">
        <v>0</v>
      </c>
      <c r="J26" s="88">
        <v>0</v>
      </c>
      <c r="K26" s="40">
        <v>0</v>
      </c>
    </row>
    <row r="27" spans="1:11" ht="13.8" x14ac:dyDescent="0.3">
      <c r="A27" s="60" t="s">
        <v>57</v>
      </c>
      <c r="B27" s="46">
        <v>0</v>
      </c>
      <c r="C27" s="88">
        <v>0</v>
      </c>
      <c r="D27" s="88">
        <v>0</v>
      </c>
      <c r="E27" s="88">
        <v>0</v>
      </c>
      <c r="F27" s="88">
        <v>0</v>
      </c>
      <c r="G27" s="88">
        <v>0</v>
      </c>
      <c r="H27" s="88">
        <v>0</v>
      </c>
      <c r="I27" s="88">
        <v>0</v>
      </c>
      <c r="J27" s="88">
        <v>0</v>
      </c>
      <c r="K27" s="40">
        <v>0</v>
      </c>
    </row>
    <row r="28" spans="1:11" ht="13.8" x14ac:dyDescent="0.3">
      <c r="A28" s="62" t="s">
        <v>58</v>
      </c>
      <c r="B28" s="46">
        <v>0</v>
      </c>
      <c r="C28" s="88">
        <v>0</v>
      </c>
      <c r="D28" s="88">
        <v>0</v>
      </c>
      <c r="E28" s="88">
        <v>0</v>
      </c>
      <c r="F28" s="88">
        <v>0</v>
      </c>
      <c r="G28" s="88">
        <v>0</v>
      </c>
      <c r="H28" s="88">
        <v>0</v>
      </c>
      <c r="I28" s="88">
        <v>0</v>
      </c>
      <c r="J28" s="88">
        <v>0</v>
      </c>
      <c r="K28" s="40">
        <v>0</v>
      </c>
    </row>
    <row r="29" spans="1:11" ht="13.8" x14ac:dyDescent="0.3">
      <c r="A29" s="60" t="s">
        <v>59</v>
      </c>
      <c r="B29" s="46">
        <v>0</v>
      </c>
      <c r="C29" s="88">
        <v>0</v>
      </c>
      <c r="D29" s="88">
        <v>0</v>
      </c>
      <c r="E29" s="88">
        <v>0</v>
      </c>
      <c r="F29" s="88">
        <v>0</v>
      </c>
      <c r="G29" s="88">
        <v>0</v>
      </c>
      <c r="H29" s="88">
        <v>0</v>
      </c>
      <c r="I29" s="88">
        <v>0</v>
      </c>
      <c r="J29" s="88">
        <v>0</v>
      </c>
      <c r="K29" s="40">
        <v>0</v>
      </c>
    </row>
    <row r="30" spans="1:11" ht="13.8" x14ac:dyDescent="0.3">
      <c r="A30" s="58" t="s">
        <v>60</v>
      </c>
      <c r="B30" s="46">
        <v>0</v>
      </c>
      <c r="C30" s="88">
        <v>0</v>
      </c>
      <c r="D30" s="88">
        <v>0</v>
      </c>
      <c r="E30" s="88">
        <v>0</v>
      </c>
      <c r="F30" s="88">
        <v>0</v>
      </c>
      <c r="G30" s="88">
        <v>0</v>
      </c>
      <c r="H30" s="88">
        <v>0</v>
      </c>
      <c r="I30" s="88">
        <v>0</v>
      </c>
      <c r="J30" s="88">
        <v>0</v>
      </c>
      <c r="K30" s="40">
        <v>0</v>
      </c>
    </row>
    <row r="31" spans="1:11" ht="13.8" x14ac:dyDescent="0.3">
      <c r="A31" s="60" t="s">
        <v>61</v>
      </c>
      <c r="B31" s="46">
        <v>0</v>
      </c>
      <c r="C31" s="88">
        <v>0</v>
      </c>
      <c r="D31" s="88">
        <v>0</v>
      </c>
      <c r="E31" s="88">
        <v>0</v>
      </c>
      <c r="F31" s="88">
        <v>0</v>
      </c>
      <c r="G31" s="88">
        <v>0</v>
      </c>
      <c r="H31" s="88">
        <v>0</v>
      </c>
      <c r="I31" s="88">
        <v>0</v>
      </c>
      <c r="J31" s="88">
        <v>0</v>
      </c>
      <c r="K31" s="40">
        <v>0</v>
      </c>
    </row>
    <row r="32" spans="1:11" ht="13.8" x14ac:dyDescent="0.3">
      <c r="A32" s="58" t="s">
        <v>62</v>
      </c>
      <c r="B32" s="46">
        <v>0</v>
      </c>
      <c r="C32" s="88">
        <v>0</v>
      </c>
      <c r="D32" s="88">
        <v>0</v>
      </c>
      <c r="E32" s="88">
        <v>0</v>
      </c>
      <c r="F32" s="88">
        <v>0</v>
      </c>
      <c r="G32" s="88">
        <v>0</v>
      </c>
      <c r="H32" s="88">
        <v>0</v>
      </c>
      <c r="I32" s="88">
        <v>0</v>
      </c>
      <c r="J32" s="88">
        <v>0</v>
      </c>
      <c r="K32" s="40">
        <v>0</v>
      </c>
    </row>
    <row r="33" spans="1:11" ht="13.8" x14ac:dyDescent="0.3">
      <c r="A33" s="59" t="s">
        <v>63</v>
      </c>
      <c r="B33" s="46">
        <v>0</v>
      </c>
      <c r="C33" s="88">
        <v>0</v>
      </c>
      <c r="D33" s="88">
        <v>0</v>
      </c>
      <c r="E33" s="88">
        <v>0</v>
      </c>
      <c r="F33" s="88">
        <v>0</v>
      </c>
      <c r="G33" s="88">
        <v>0</v>
      </c>
      <c r="H33" s="88">
        <v>0</v>
      </c>
      <c r="I33" s="88">
        <v>0</v>
      </c>
      <c r="J33" s="88">
        <v>0</v>
      </c>
      <c r="K33" s="40">
        <v>0</v>
      </c>
    </row>
    <row r="34" spans="1:11" ht="13.8" x14ac:dyDescent="0.3">
      <c r="A34" s="59" t="s">
        <v>64</v>
      </c>
      <c r="B34" s="46">
        <v>0</v>
      </c>
      <c r="C34" s="88">
        <v>0</v>
      </c>
      <c r="D34" s="88">
        <v>0</v>
      </c>
      <c r="E34" s="88">
        <v>0</v>
      </c>
      <c r="F34" s="88">
        <v>0</v>
      </c>
      <c r="G34" s="88">
        <v>0</v>
      </c>
      <c r="H34" s="88">
        <v>0</v>
      </c>
      <c r="I34" s="88">
        <v>0</v>
      </c>
      <c r="J34" s="88">
        <v>0</v>
      </c>
      <c r="K34" s="40">
        <v>0</v>
      </c>
    </row>
    <row r="35" spans="1:11" ht="13.8" x14ac:dyDescent="0.3">
      <c r="A35" s="60" t="s">
        <v>65</v>
      </c>
      <c r="B35" s="46">
        <v>0</v>
      </c>
      <c r="C35" s="88">
        <v>0</v>
      </c>
      <c r="D35" s="88">
        <v>0</v>
      </c>
      <c r="E35" s="88">
        <v>0</v>
      </c>
      <c r="F35" s="88">
        <v>0</v>
      </c>
      <c r="G35" s="88">
        <v>0</v>
      </c>
      <c r="H35" s="88">
        <v>0</v>
      </c>
      <c r="I35" s="88">
        <v>0</v>
      </c>
      <c r="J35" s="88">
        <v>0</v>
      </c>
      <c r="K35" s="40">
        <v>0</v>
      </c>
    </row>
    <row r="36" spans="1:11" ht="13.8" x14ac:dyDescent="0.3">
      <c r="A36" s="60" t="s">
        <v>66</v>
      </c>
      <c r="B36" s="46">
        <v>0</v>
      </c>
      <c r="C36" s="88">
        <v>0</v>
      </c>
      <c r="D36" s="88">
        <v>0</v>
      </c>
      <c r="E36" s="88">
        <v>0</v>
      </c>
      <c r="F36" s="88">
        <v>0</v>
      </c>
      <c r="G36" s="88">
        <v>0</v>
      </c>
      <c r="H36" s="88">
        <v>0</v>
      </c>
      <c r="I36" s="88">
        <v>0</v>
      </c>
      <c r="J36" s="88">
        <v>0</v>
      </c>
      <c r="K36" s="40">
        <v>0</v>
      </c>
    </row>
    <row r="37" spans="1:11" ht="13.8" x14ac:dyDescent="0.3">
      <c r="A37" s="60" t="s">
        <v>67</v>
      </c>
      <c r="B37" s="46">
        <v>0</v>
      </c>
      <c r="C37" s="88">
        <v>0</v>
      </c>
      <c r="D37" s="88">
        <v>0</v>
      </c>
      <c r="E37" s="88">
        <v>0</v>
      </c>
      <c r="F37" s="88">
        <v>0</v>
      </c>
      <c r="G37" s="88">
        <v>0</v>
      </c>
      <c r="H37" s="88">
        <v>0</v>
      </c>
      <c r="I37" s="88">
        <v>0</v>
      </c>
      <c r="J37" s="88">
        <v>0</v>
      </c>
      <c r="K37" s="40">
        <v>0</v>
      </c>
    </row>
    <row r="38" spans="1:11" ht="13.8" x14ac:dyDescent="0.3">
      <c r="A38" s="58" t="s">
        <v>68</v>
      </c>
      <c r="B38" s="46">
        <v>0</v>
      </c>
      <c r="C38" s="88">
        <v>0</v>
      </c>
      <c r="D38" s="88">
        <v>0</v>
      </c>
      <c r="E38" s="88">
        <v>0</v>
      </c>
      <c r="F38" s="88">
        <v>0</v>
      </c>
      <c r="G38" s="88">
        <v>0</v>
      </c>
      <c r="H38" s="88">
        <v>0</v>
      </c>
      <c r="I38" s="88">
        <v>0</v>
      </c>
      <c r="J38" s="88">
        <v>0</v>
      </c>
      <c r="K38" s="40">
        <v>0</v>
      </c>
    </row>
    <row r="39" spans="1:11" ht="13.8" x14ac:dyDescent="0.3">
      <c r="A39" s="59" t="s">
        <v>69</v>
      </c>
      <c r="B39" s="46">
        <v>0</v>
      </c>
      <c r="C39" s="88">
        <v>0</v>
      </c>
      <c r="D39" s="88">
        <v>0</v>
      </c>
      <c r="E39" s="88">
        <v>0</v>
      </c>
      <c r="F39" s="88">
        <v>0</v>
      </c>
      <c r="G39" s="88">
        <v>0</v>
      </c>
      <c r="H39" s="88">
        <v>0</v>
      </c>
      <c r="I39" s="88">
        <v>0</v>
      </c>
      <c r="J39" s="88">
        <v>0</v>
      </c>
      <c r="K39" s="40">
        <v>0</v>
      </c>
    </row>
    <row r="40" spans="1:11" ht="13.8" x14ac:dyDescent="0.3">
      <c r="A40" s="59" t="s">
        <v>70</v>
      </c>
      <c r="B40" s="46">
        <v>0</v>
      </c>
      <c r="C40" s="88">
        <v>0</v>
      </c>
      <c r="D40" s="88">
        <v>0</v>
      </c>
      <c r="E40" s="88">
        <v>0</v>
      </c>
      <c r="F40" s="88">
        <v>0</v>
      </c>
      <c r="G40" s="88">
        <v>0</v>
      </c>
      <c r="H40" s="88">
        <v>0</v>
      </c>
      <c r="I40" s="88">
        <v>0</v>
      </c>
      <c r="J40" s="88">
        <v>0</v>
      </c>
      <c r="K40" s="40">
        <v>0</v>
      </c>
    </row>
    <row r="41" spans="1:11" ht="13.8" x14ac:dyDescent="0.3">
      <c r="A41" s="60" t="s">
        <v>71</v>
      </c>
      <c r="B41" s="46">
        <v>0</v>
      </c>
      <c r="C41" s="88">
        <v>0</v>
      </c>
      <c r="D41" s="88">
        <v>0</v>
      </c>
      <c r="E41" s="88">
        <v>0</v>
      </c>
      <c r="F41" s="88">
        <v>0</v>
      </c>
      <c r="G41" s="88">
        <v>0</v>
      </c>
      <c r="H41" s="88">
        <v>0</v>
      </c>
      <c r="I41" s="88">
        <v>0</v>
      </c>
      <c r="J41" s="88">
        <v>0</v>
      </c>
      <c r="K41" s="40">
        <v>0</v>
      </c>
    </row>
    <row r="42" spans="1:11" ht="13.8" x14ac:dyDescent="0.3">
      <c r="A42" s="60" t="s">
        <v>72</v>
      </c>
      <c r="B42" s="46">
        <v>0</v>
      </c>
      <c r="C42" s="88">
        <v>0</v>
      </c>
      <c r="D42" s="88">
        <v>0</v>
      </c>
      <c r="E42" s="88">
        <v>0</v>
      </c>
      <c r="F42" s="88">
        <v>0</v>
      </c>
      <c r="G42" s="88">
        <v>0</v>
      </c>
      <c r="H42" s="88">
        <v>0</v>
      </c>
      <c r="I42" s="88">
        <v>0</v>
      </c>
      <c r="J42" s="88">
        <v>0</v>
      </c>
      <c r="K42" s="40">
        <v>0</v>
      </c>
    </row>
    <row r="43" spans="1:11" ht="13.8" x14ac:dyDescent="0.3">
      <c r="A43" s="60" t="s">
        <v>73</v>
      </c>
      <c r="B43" s="46">
        <v>0</v>
      </c>
      <c r="C43" s="88">
        <v>0</v>
      </c>
      <c r="D43" s="88">
        <v>0</v>
      </c>
      <c r="E43" s="88">
        <v>0</v>
      </c>
      <c r="F43" s="88">
        <v>0</v>
      </c>
      <c r="G43" s="88">
        <v>0</v>
      </c>
      <c r="H43" s="88">
        <v>0</v>
      </c>
      <c r="I43" s="88">
        <v>0</v>
      </c>
      <c r="J43" s="88">
        <v>0</v>
      </c>
      <c r="K43" s="40">
        <v>0</v>
      </c>
    </row>
    <row r="44" spans="1:11" ht="13.8" x14ac:dyDescent="0.3">
      <c r="A44" s="64" t="s">
        <v>74</v>
      </c>
      <c r="B44" s="46">
        <v>0</v>
      </c>
      <c r="C44" s="88">
        <v>0</v>
      </c>
      <c r="D44" s="88">
        <v>0</v>
      </c>
      <c r="E44" s="88">
        <v>0</v>
      </c>
      <c r="F44" s="88">
        <v>0</v>
      </c>
      <c r="G44" s="88">
        <v>0</v>
      </c>
      <c r="H44" s="88">
        <v>0</v>
      </c>
      <c r="I44" s="88">
        <v>0</v>
      </c>
      <c r="J44" s="88">
        <v>0</v>
      </c>
      <c r="K44" s="40">
        <v>0</v>
      </c>
    </row>
    <row r="45" spans="1:11" ht="13.8" x14ac:dyDescent="0.3">
      <c r="A45" s="59" t="s">
        <v>75</v>
      </c>
      <c r="B45" s="46">
        <v>0</v>
      </c>
      <c r="C45" s="88">
        <v>0</v>
      </c>
      <c r="D45" s="88">
        <v>0</v>
      </c>
      <c r="E45" s="88">
        <v>0</v>
      </c>
      <c r="F45" s="88">
        <v>0</v>
      </c>
      <c r="G45" s="88">
        <v>0</v>
      </c>
      <c r="H45" s="88">
        <v>0</v>
      </c>
      <c r="I45" s="88">
        <v>0</v>
      </c>
      <c r="J45" s="88">
        <v>0</v>
      </c>
      <c r="K45" s="40">
        <v>0</v>
      </c>
    </row>
    <row r="46" spans="1:11" ht="13.8" x14ac:dyDescent="0.3">
      <c r="A46" s="59" t="s">
        <v>76</v>
      </c>
      <c r="B46" s="46">
        <v>0</v>
      </c>
      <c r="C46" s="88">
        <v>0</v>
      </c>
      <c r="D46" s="88">
        <v>0</v>
      </c>
      <c r="E46" s="88">
        <v>0</v>
      </c>
      <c r="F46" s="88">
        <v>0</v>
      </c>
      <c r="G46" s="88">
        <v>0</v>
      </c>
      <c r="H46" s="88">
        <v>0</v>
      </c>
      <c r="I46" s="88">
        <v>0</v>
      </c>
      <c r="J46" s="88">
        <v>0</v>
      </c>
      <c r="K46" s="40">
        <v>0</v>
      </c>
    </row>
    <row r="47" spans="1:11" ht="13.8" x14ac:dyDescent="0.3">
      <c r="A47" s="59" t="s">
        <v>77</v>
      </c>
      <c r="B47" s="46">
        <v>0</v>
      </c>
      <c r="C47" s="88">
        <v>0</v>
      </c>
      <c r="D47" s="88">
        <v>0</v>
      </c>
      <c r="E47" s="88">
        <v>0</v>
      </c>
      <c r="F47" s="88">
        <v>0</v>
      </c>
      <c r="G47" s="88">
        <v>0</v>
      </c>
      <c r="H47" s="88">
        <v>0</v>
      </c>
      <c r="I47" s="88">
        <v>0</v>
      </c>
      <c r="J47" s="88">
        <v>0</v>
      </c>
      <c r="K47" s="40">
        <v>0</v>
      </c>
    </row>
    <row r="48" spans="1:11" ht="13.8" x14ac:dyDescent="0.3">
      <c r="A48" s="60" t="s">
        <v>78</v>
      </c>
      <c r="B48" s="46">
        <v>0</v>
      </c>
      <c r="C48" s="88">
        <v>0</v>
      </c>
      <c r="D48" s="88">
        <v>0</v>
      </c>
      <c r="E48" s="88">
        <v>0</v>
      </c>
      <c r="F48" s="88">
        <v>0</v>
      </c>
      <c r="G48" s="88">
        <v>0</v>
      </c>
      <c r="H48" s="88">
        <v>0</v>
      </c>
      <c r="I48" s="88">
        <v>0</v>
      </c>
      <c r="J48" s="88">
        <v>0</v>
      </c>
      <c r="K48" s="40">
        <v>0</v>
      </c>
    </row>
    <row r="49" spans="1:11" ht="13.8" x14ac:dyDescent="0.3">
      <c r="A49" s="58" t="s">
        <v>79</v>
      </c>
      <c r="B49" s="46">
        <v>0</v>
      </c>
      <c r="C49" s="88">
        <v>0</v>
      </c>
      <c r="D49" s="88">
        <v>0</v>
      </c>
      <c r="E49" s="88">
        <v>0</v>
      </c>
      <c r="F49" s="88">
        <v>0</v>
      </c>
      <c r="G49" s="88">
        <v>0</v>
      </c>
      <c r="H49" s="88">
        <v>0</v>
      </c>
      <c r="I49" s="88">
        <v>0</v>
      </c>
      <c r="J49" s="88">
        <v>0</v>
      </c>
      <c r="K49" s="40">
        <v>0</v>
      </c>
    </row>
    <row r="50" spans="1:11" ht="13.8" x14ac:dyDescent="0.3">
      <c r="A50" s="59" t="s">
        <v>80</v>
      </c>
      <c r="B50" s="46">
        <v>0</v>
      </c>
      <c r="C50" s="88">
        <v>0</v>
      </c>
      <c r="D50" s="88">
        <v>0</v>
      </c>
      <c r="E50" s="88">
        <v>0</v>
      </c>
      <c r="F50" s="88">
        <v>0</v>
      </c>
      <c r="G50" s="88">
        <v>0</v>
      </c>
      <c r="H50" s="88">
        <v>0</v>
      </c>
      <c r="I50" s="88">
        <v>0</v>
      </c>
      <c r="J50" s="88">
        <v>0</v>
      </c>
      <c r="K50" s="40">
        <v>0</v>
      </c>
    </row>
    <row r="51" spans="1:11" ht="13.8" x14ac:dyDescent="0.3">
      <c r="A51" s="59" t="s">
        <v>81</v>
      </c>
      <c r="B51" s="46">
        <v>0</v>
      </c>
      <c r="C51" s="88">
        <v>0</v>
      </c>
      <c r="D51" s="88">
        <v>0</v>
      </c>
      <c r="E51" s="88">
        <v>0</v>
      </c>
      <c r="F51" s="88">
        <v>0</v>
      </c>
      <c r="G51" s="88">
        <v>0</v>
      </c>
      <c r="H51" s="88">
        <v>0</v>
      </c>
      <c r="I51" s="88">
        <v>0</v>
      </c>
      <c r="J51" s="88">
        <v>0</v>
      </c>
      <c r="K51" s="40">
        <v>0</v>
      </c>
    </row>
    <row r="52" spans="1:11" ht="13.8" x14ac:dyDescent="0.3">
      <c r="A52" s="59" t="s">
        <v>82</v>
      </c>
      <c r="B52" s="46">
        <v>0</v>
      </c>
      <c r="C52" s="88">
        <v>0</v>
      </c>
      <c r="D52" s="88">
        <v>0</v>
      </c>
      <c r="E52" s="88">
        <v>0</v>
      </c>
      <c r="F52" s="88">
        <v>0</v>
      </c>
      <c r="G52" s="88">
        <v>0</v>
      </c>
      <c r="H52" s="88">
        <v>0</v>
      </c>
      <c r="I52" s="88">
        <v>0</v>
      </c>
      <c r="J52" s="88">
        <v>0</v>
      </c>
      <c r="K52" s="40">
        <v>0</v>
      </c>
    </row>
    <row r="53" spans="1:11" ht="13.8" x14ac:dyDescent="0.3">
      <c r="A53" s="59" t="s">
        <v>83</v>
      </c>
      <c r="B53" s="46">
        <v>0</v>
      </c>
      <c r="C53" s="88">
        <v>0</v>
      </c>
      <c r="D53" s="88">
        <v>0</v>
      </c>
      <c r="E53" s="88">
        <v>0</v>
      </c>
      <c r="F53" s="88">
        <v>0</v>
      </c>
      <c r="G53" s="88">
        <v>0</v>
      </c>
      <c r="H53" s="88">
        <v>0</v>
      </c>
      <c r="I53" s="88">
        <v>0</v>
      </c>
      <c r="J53" s="88">
        <v>0</v>
      </c>
      <c r="K53" s="40">
        <v>0</v>
      </c>
    </row>
    <row r="54" spans="1:11" ht="13.8" x14ac:dyDescent="0.3">
      <c r="A54" s="59" t="s">
        <v>84</v>
      </c>
      <c r="B54" s="46">
        <v>0</v>
      </c>
      <c r="C54" s="88">
        <v>0</v>
      </c>
      <c r="D54" s="88">
        <v>0</v>
      </c>
      <c r="E54" s="88">
        <v>0</v>
      </c>
      <c r="F54" s="88">
        <v>0</v>
      </c>
      <c r="G54" s="88">
        <v>0</v>
      </c>
      <c r="H54" s="88">
        <v>0</v>
      </c>
      <c r="I54" s="88">
        <v>0</v>
      </c>
      <c r="J54" s="88">
        <v>0</v>
      </c>
      <c r="K54" s="40">
        <v>0</v>
      </c>
    </row>
    <row r="55" spans="1:11" ht="13.8" x14ac:dyDescent="0.3">
      <c r="A55" s="59" t="s">
        <v>85</v>
      </c>
      <c r="B55" s="46">
        <v>0</v>
      </c>
      <c r="C55" s="88">
        <v>0</v>
      </c>
      <c r="D55" s="88">
        <v>0</v>
      </c>
      <c r="E55" s="88">
        <v>0</v>
      </c>
      <c r="F55" s="88">
        <v>0</v>
      </c>
      <c r="G55" s="88">
        <v>0</v>
      </c>
      <c r="H55" s="88">
        <v>0</v>
      </c>
      <c r="I55" s="88">
        <v>0</v>
      </c>
      <c r="J55" s="88">
        <v>0</v>
      </c>
      <c r="K55" s="40">
        <v>0</v>
      </c>
    </row>
    <row r="56" spans="1:11" ht="13.8" x14ac:dyDescent="0.3">
      <c r="A56" s="60" t="s">
        <v>86</v>
      </c>
      <c r="B56" s="46">
        <v>0</v>
      </c>
      <c r="C56" s="88">
        <v>0</v>
      </c>
      <c r="D56" s="88">
        <v>0</v>
      </c>
      <c r="E56" s="88">
        <v>0</v>
      </c>
      <c r="F56" s="88">
        <v>0</v>
      </c>
      <c r="G56" s="88">
        <v>0</v>
      </c>
      <c r="H56" s="88">
        <v>0</v>
      </c>
      <c r="I56" s="88">
        <v>0</v>
      </c>
      <c r="J56" s="88">
        <v>0</v>
      </c>
      <c r="K56" s="40">
        <v>0</v>
      </c>
    </row>
    <row r="57" spans="1:11" ht="13.8" x14ac:dyDescent="0.3">
      <c r="A57" s="57" t="s">
        <v>87</v>
      </c>
      <c r="B57" s="46">
        <v>0</v>
      </c>
      <c r="C57" s="88">
        <v>0</v>
      </c>
      <c r="D57" s="88">
        <v>0</v>
      </c>
      <c r="E57" s="88">
        <v>0</v>
      </c>
      <c r="F57" s="88">
        <v>0</v>
      </c>
      <c r="G57" s="88">
        <v>0</v>
      </c>
      <c r="H57" s="88">
        <v>0</v>
      </c>
      <c r="I57" s="88">
        <v>0</v>
      </c>
      <c r="J57" s="88">
        <v>0</v>
      </c>
      <c r="K57" s="40">
        <v>0</v>
      </c>
    </row>
    <row r="58" spans="1:11" ht="13.8" x14ac:dyDescent="0.3">
      <c r="A58" s="64" t="s">
        <v>88</v>
      </c>
      <c r="B58" s="46">
        <v>0</v>
      </c>
      <c r="C58" s="88">
        <v>0</v>
      </c>
      <c r="D58" s="88">
        <v>0</v>
      </c>
      <c r="E58" s="88">
        <v>0</v>
      </c>
      <c r="F58" s="88">
        <v>0</v>
      </c>
      <c r="G58" s="88">
        <v>0</v>
      </c>
      <c r="H58" s="88">
        <v>0</v>
      </c>
      <c r="I58" s="88">
        <v>0</v>
      </c>
      <c r="J58" s="88">
        <v>0</v>
      </c>
      <c r="K58" s="40">
        <v>0</v>
      </c>
    </row>
    <row r="59" spans="1:11" ht="13.8" x14ac:dyDescent="0.3">
      <c r="A59" s="60" t="s">
        <v>89</v>
      </c>
      <c r="B59" s="46">
        <v>0</v>
      </c>
      <c r="C59" s="88">
        <v>0</v>
      </c>
      <c r="D59" s="88">
        <v>0</v>
      </c>
      <c r="E59" s="88">
        <v>0</v>
      </c>
      <c r="F59" s="88">
        <v>0</v>
      </c>
      <c r="G59" s="88">
        <v>0</v>
      </c>
      <c r="H59" s="88">
        <v>0</v>
      </c>
      <c r="I59" s="88">
        <v>0</v>
      </c>
      <c r="J59" s="88">
        <v>0</v>
      </c>
      <c r="K59" s="40">
        <v>0</v>
      </c>
    </row>
    <row r="60" spans="1:11" ht="13.8" x14ac:dyDescent="0.3">
      <c r="A60" s="62" t="s">
        <v>90</v>
      </c>
      <c r="B60" s="46">
        <v>0</v>
      </c>
      <c r="C60" s="88">
        <v>0</v>
      </c>
      <c r="D60" s="88">
        <v>0</v>
      </c>
      <c r="E60" s="88">
        <v>0</v>
      </c>
      <c r="F60" s="88">
        <v>0</v>
      </c>
      <c r="G60" s="88">
        <v>0</v>
      </c>
      <c r="H60" s="88">
        <v>0</v>
      </c>
      <c r="I60" s="88">
        <v>0</v>
      </c>
      <c r="J60" s="88">
        <v>0</v>
      </c>
      <c r="K60" s="40">
        <v>0</v>
      </c>
    </row>
    <row r="61" spans="1:11" ht="13.8" x14ac:dyDescent="0.3">
      <c r="A61" s="59" t="s">
        <v>91</v>
      </c>
      <c r="B61" s="46">
        <v>0</v>
      </c>
      <c r="C61" s="88">
        <v>0</v>
      </c>
      <c r="D61" s="88">
        <v>0</v>
      </c>
      <c r="E61" s="88">
        <v>0</v>
      </c>
      <c r="F61" s="88">
        <v>0</v>
      </c>
      <c r="G61" s="88">
        <v>0</v>
      </c>
      <c r="H61" s="88">
        <v>0</v>
      </c>
      <c r="I61" s="88">
        <v>0</v>
      </c>
      <c r="J61" s="88">
        <v>0</v>
      </c>
      <c r="K61" s="40">
        <v>0</v>
      </c>
    </row>
    <row r="62" spans="1:11" ht="13.8" x14ac:dyDescent="0.3">
      <c r="A62" s="59" t="s">
        <v>92</v>
      </c>
      <c r="B62" s="46">
        <v>0</v>
      </c>
      <c r="C62" s="88">
        <v>0</v>
      </c>
      <c r="D62" s="88">
        <v>0</v>
      </c>
      <c r="E62" s="88">
        <v>0</v>
      </c>
      <c r="F62" s="88">
        <v>0</v>
      </c>
      <c r="G62" s="88">
        <v>0</v>
      </c>
      <c r="H62" s="88">
        <v>0</v>
      </c>
      <c r="I62" s="88">
        <v>0</v>
      </c>
      <c r="J62" s="88">
        <v>0</v>
      </c>
      <c r="K62" s="40">
        <v>0</v>
      </c>
    </row>
    <row r="63" spans="1:11" ht="13.8" x14ac:dyDescent="0.3">
      <c r="A63" s="60" t="s">
        <v>138</v>
      </c>
      <c r="B63" s="46">
        <v>0</v>
      </c>
      <c r="C63" s="88">
        <v>0</v>
      </c>
      <c r="D63" s="88">
        <v>0</v>
      </c>
      <c r="E63" s="88">
        <v>0</v>
      </c>
      <c r="F63" s="88">
        <v>0</v>
      </c>
      <c r="G63" s="88">
        <v>0</v>
      </c>
      <c r="H63" s="88">
        <v>0</v>
      </c>
      <c r="I63" s="88">
        <v>0</v>
      </c>
      <c r="J63" s="88">
        <v>0</v>
      </c>
      <c r="K63" s="40">
        <v>0</v>
      </c>
    </row>
    <row r="64" spans="1:11" ht="13.8" x14ac:dyDescent="0.3">
      <c r="A64" s="58" t="s">
        <v>93</v>
      </c>
      <c r="B64" s="46">
        <v>0</v>
      </c>
      <c r="C64" s="88">
        <v>0</v>
      </c>
      <c r="D64" s="88">
        <v>0</v>
      </c>
      <c r="E64" s="88">
        <v>0</v>
      </c>
      <c r="F64" s="88">
        <v>0</v>
      </c>
      <c r="G64" s="88">
        <v>0</v>
      </c>
      <c r="H64" s="88">
        <v>0</v>
      </c>
      <c r="I64" s="88">
        <v>0</v>
      </c>
      <c r="J64" s="88">
        <v>0</v>
      </c>
      <c r="K64" s="40">
        <v>0</v>
      </c>
    </row>
    <row r="65" spans="1:11" ht="13.8" x14ac:dyDescent="0.3">
      <c r="A65" s="59" t="s">
        <v>94</v>
      </c>
      <c r="B65" s="46">
        <v>0</v>
      </c>
      <c r="C65" s="88">
        <v>0</v>
      </c>
      <c r="D65" s="88">
        <v>0</v>
      </c>
      <c r="E65" s="88">
        <v>0</v>
      </c>
      <c r="F65" s="88">
        <v>0</v>
      </c>
      <c r="G65" s="88">
        <v>0</v>
      </c>
      <c r="H65" s="88">
        <v>0</v>
      </c>
      <c r="I65" s="88">
        <v>0</v>
      </c>
      <c r="J65" s="88">
        <v>0</v>
      </c>
      <c r="K65" s="40">
        <v>0</v>
      </c>
    </row>
    <row r="66" spans="1:11" ht="13.8" x14ac:dyDescent="0.3">
      <c r="A66" s="60" t="s">
        <v>95</v>
      </c>
      <c r="B66" s="46">
        <v>0</v>
      </c>
      <c r="C66" s="88">
        <v>0</v>
      </c>
      <c r="D66" s="88">
        <v>0</v>
      </c>
      <c r="E66" s="88">
        <v>0</v>
      </c>
      <c r="F66" s="88">
        <v>0</v>
      </c>
      <c r="G66" s="88">
        <v>0</v>
      </c>
      <c r="H66" s="88">
        <v>0</v>
      </c>
      <c r="I66" s="88">
        <v>0</v>
      </c>
      <c r="J66" s="88">
        <v>0</v>
      </c>
      <c r="K66" s="40">
        <v>0</v>
      </c>
    </row>
    <row r="67" spans="1:11" ht="13.8" x14ac:dyDescent="0.3">
      <c r="A67" s="60" t="s">
        <v>96</v>
      </c>
      <c r="B67" s="46">
        <v>0</v>
      </c>
      <c r="C67" s="88">
        <v>0</v>
      </c>
      <c r="D67" s="88">
        <v>0</v>
      </c>
      <c r="E67" s="88">
        <v>0</v>
      </c>
      <c r="F67" s="88">
        <v>0</v>
      </c>
      <c r="G67" s="88">
        <v>0</v>
      </c>
      <c r="H67" s="88">
        <v>0</v>
      </c>
      <c r="I67" s="88">
        <v>0</v>
      </c>
      <c r="J67" s="88">
        <v>0</v>
      </c>
      <c r="K67" s="40">
        <v>0</v>
      </c>
    </row>
    <row r="68" spans="1:11" ht="13.8" x14ac:dyDescent="0.3">
      <c r="A68" s="58" t="s">
        <v>97</v>
      </c>
      <c r="B68" s="46">
        <v>0</v>
      </c>
      <c r="C68" s="88">
        <v>0</v>
      </c>
      <c r="D68" s="88">
        <v>0</v>
      </c>
      <c r="E68" s="88">
        <v>0</v>
      </c>
      <c r="F68" s="88">
        <v>0</v>
      </c>
      <c r="G68" s="88">
        <v>0</v>
      </c>
      <c r="H68" s="88">
        <v>0</v>
      </c>
      <c r="I68" s="88">
        <v>0</v>
      </c>
      <c r="J68" s="88">
        <v>0</v>
      </c>
      <c r="K68" s="40">
        <v>0</v>
      </c>
    </row>
    <row r="69" spans="1:11" ht="13.8" x14ac:dyDescent="0.3">
      <c r="A69" s="59" t="s">
        <v>98</v>
      </c>
      <c r="B69" s="46">
        <v>0</v>
      </c>
      <c r="C69" s="88">
        <v>0</v>
      </c>
      <c r="D69" s="88">
        <v>0</v>
      </c>
      <c r="E69" s="88">
        <v>0</v>
      </c>
      <c r="F69" s="88">
        <v>0</v>
      </c>
      <c r="G69" s="88">
        <v>0</v>
      </c>
      <c r="H69" s="88">
        <v>0</v>
      </c>
      <c r="I69" s="88">
        <v>0</v>
      </c>
      <c r="J69" s="88">
        <v>0</v>
      </c>
      <c r="K69" s="40">
        <v>0</v>
      </c>
    </row>
    <row r="70" spans="1:11" ht="13.8" x14ac:dyDescent="0.3">
      <c r="A70" s="65" t="s">
        <v>99</v>
      </c>
      <c r="B70" s="92">
        <v>0</v>
      </c>
      <c r="C70" s="93">
        <v>0</v>
      </c>
      <c r="D70" s="93">
        <v>0</v>
      </c>
      <c r="E70" s="93">
        <v>0</v>
      </c>
      <c r="F70" s="93">
        <v>0</v>
      </c>
      <c r="G70" s="93">
        <v>0</v>
      </c>
      <c r="H70" s="93">
        <v>0</v>
      </c>
      <c r="I70" s="93">
        <v>0</v>
      </c>
      <c r="J70" s="93">
        <v>0</v>
      </c>
      <c r="K70" s="94">
        <v>0</v>
      </c>
    </row>
    <row r="71" spans="1:11" ht="13.8" x14ac:dyDescent="0.3">
      <c r="A71" s="7" t="s">
        <v>23</v>
      </c>
      <c r="B71" s="16">
        <f t="shared" ref="B71:K71" si="0">SUM(B7:B70)</f>
        <v>0</v>
      </c>
      <c r="C71" s="35">
        <f t="shared" si="0"/>
        <v>1</v>
      </c>
      <c r="D71" s="16">
        <f t="shared" si="0"/>
        <v>0</v>
      </c>
      <c r="E71" s="16">
        <f t="shared" si="0"/>
        <v>0</v>
      </c>
      <c r="F71" s="16">
        <f t="shared" si="0"/>
        <v>0</v>
      </c>
      <c r="G71" s="16">
        <f t="shared" si="0"/>
        <v>0</v>
      </c>
      <c r="H71" s="16">
        <f t="shared" si="0"/>
        <v>0</v>
      </c>
      <c r="I71" s="16">
        <f t="shared" si="0"/>
        <v>0</v>
      </c>
      <c r="J71" s="16">
        <f t="shared" si="0"/>
        <v>0</v>
      </c>
      <c r="K71" s="16">
        <f t="shared" si="0"/>
        <v>0</v>
      </c>
    </row>
  </sheetData>
  <sheetProtection selectLockedCells="1"/>
  <mergeCells count="4">
    <mergeCell ref="B1:K1"/>
    <mergeCell ref="B2:K2"/>
    <mergeCell ref="B3:K3"/>
    <mergeCell ref="B4:K4"/>
  </mergeCells>
  <printOptions horizontalCentered="1"/>
  <pageMargins left="0.5" right="0.5" top="1.5" bottom="0.5" header="1" footer="0.3"/>
  <pageSetup orientation="portrait" r:id="rId1"/>
  <headerFooter>
    <oddHeader>&amp;C&amp;"Helv,Bold"CANYON COUNTY RESULTS
GENERAL ELECTION     NOVEMBER 8, 2016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zoomScaleNormal="100" workbookViewId="0">
      <pane ySplit="6" topLeftCell="A67" activePane="bottomLeft" state="frozen"/>
      <selection pane="bottomLeft" activeCell="G59" sqref="G59"/>
    </sheetView>
  </sheetViews>
  <sheetFormatPr defaultRowHeight="12.6" x14ac:dyDescent="0.25"/>
  <cols>
    <col min="2" max="16" width="7.6640625" customWidth="1"/>
  </cols>
  <sheetData>
    <row r="1" spans="1:11" ht="13.8" x14ac:dyDescent="0.3">
      <c r="A1" s="21"/>
      <c r="B1" s="114"/>
      <c r="C1" s="115"/>
      <c r="D1" s="115"/>
      <c r="E1" s="115"/>
      <c r="F1" s="115"/>
      <c r="G1" s="115"/>
      <c r="H1" s="115"/>
      <c r="I1" s="115"/>
      <c r="J1" s="115"/>
      <c r="K1" s="116"/>
    </row>
    <row r="2" spans="1:11" ht="13.8" x14ac:dyDescent="0.3">
      <c r="A2" s="22"/>
      <c r="B2" s="111" t="s">
        <v>20</v>
      </c>
      <c r="C2" s="112"/>
      <c r="D2" s="112"/>
      <c r="E2" s="112"/>
      <c r="F2" s="112"/>
      <c r="G2" s="112"/>
      <c r="H2" s="112"/>
      <c r="I2" s="112"/>
      <c r="J2" s="112"/>
      <c r="K2" s="113"/>
    </row>
    <row r="3" spans="1:11" ht="13.8" x14ac:dyDescent="0.3">
      <c r="A3" s="24"/>
      <c r="B3" s="117" t="s">
        <v>140</v>
      </c>
      <c r="C3" s="118"/>
      <c r="D3" s="118"/>
      <c r="E3" s="118"/>
      <c r="F3" s="118"/>
      <c r="G3" s="118"/>
      <c r="H3" s="118"/>
      <c r="I3" s="118"/>
      <c r="J3" s="118"/>
      <c r="K3" s="119"/>
    </row>
    <row r="4" spans="1:11" ht="13.8" x14ac:dyDescent="0.3">
      <c r="A4" s="25"/>
      <c r="B4" s="120" t="s">
        <v>151</v>
      </c>
      <c r="C4" s="121"/>
      <c r="D4" s="121"/>
      <c r="E4" s="121"/>
      <c r="F4" s="121"/>
      <c r="G4" s="121"/>
      <c r="H4" s="121"/>
      <c r="I4" s="121"/>
      <c r="J4" s="121"/>
      <c r="K4" s="122"/>
    </row>
    <row r="5" spans="1:11" ht="81.75" customHeight="1" thickBot="1" x14ac:dyDescent="0.3">
      <c r="A5" s="26" t="s">
        <v>6</v>
      </c>
      <c r="B5" s="5" t="s">
        <v>190</v>
      </c>
      <c r="C5" s="5" t="s">
        <v>191</v>
      </c>
      <c r="D5" s="5" t="s">
        <v>192</v>
      </c>
      <c r="E5" s="5" t="s">
        <v>193</v>
      </c>
      <c r="F5" s="5" t="s">
        <v>194</v>
      </c>
      <c r="G5" s="5" t="s">
        <v>195</v>
      </c>
      <c r="H5" s="5" t="s">
        <v>196</v>
      </c>
      <c r="I5" s="5" t="s">
        <v>197</v>
      </c>
      <c r="J5" s="5" t="s">
        <v>198</v>
      </c>
      <c r="K5" s="5" t="s">
        <v>199</v>
      </c>
    </row>
    <row r="6" spans="1:11" ht="14.4" thickBot="1" x14ac:dyDescent="0.35">
      <c r="A6" s="11"/>
      <c r="B6" s="31"/>
      <c r="C6" s="31"/>
      <c r="D6" s="31"/>
      <c r="E6" s="31"/>
      <c r="F6" s="31"/>
      <c r="G6" s="31"/>
      <c r="H6" s="31"/>
      <c r="I6" s="31"/>
      <c r="J6" s="31"/>
      <c r="K6" s="67"/>
    </row>
    <row r="7" spans="1:11" ht="13.8" x14ac:dyDescent="0.3">
      <c r="A7" s="61" t="s">
        <v>37</v>
      </c>
      <c r="B7" s="86">
        <v>0</v>
      </c>
      <c r="C7" s="87">
        <v>0</v>
      </c>
      <c r="D7" s="87">
        <v>0</v>
      </c>
      <c r="E7" s="87">
        <v>0</v>
      </c>
      <c r="F7" s="87">
        <v>0</v>
      </c>
      <c r="G7" s="87">
        <v>0</v>
      </c>
      <c r="H7" s="87">
        <v>0</v>
      </c>
      <c r="I7" s="87">
        <v>0</v>
      </c>
      <c r="J7" s="87">
        <v>0</v>
      </c>
      <c r="K7" s="39">
        <v>0</v>
      </c>
    </row>
    <row r="8" spans="1:11" ht="13.8" x14ac:dyDescent="0.3">
      <c r="A8" s="57" t="s">
        <v>38</v>
      </c>
      <c r="B8" s="46">
        <v>0</v>
      </c>
      <c r="C8" s="88">
        <v>0</v>
      </c>
      <c r="D8" s="88">
        <v>0</v>
      </c>
      <c r="E8" s="88">
        <v>0</v>
      </c>
      <c r="F8" s="88">
        <v>0</v>
      </c>
      <c r="G8" s="88">
        <v>0</v>
      </c>
      <c r="H8" s="88">
        <v>0</v>
      </c>
      <c r="I8" s="88">
        <v>0</v>
      </c>
      <c r="J8" s="88">
        <v>0</v>
      </c>
      <c r="K8" s="40">
        <v>0</v>
      </c>
    </row>
    <row r="9" spans="1:11" ht="13.8" x14ac:dyDescent="0.3">
      <c r="A9" s="57" t="s">
        <v>39</v>
      </c>
      <c r="B9" s="46">
        <v>0</v>
      </c>
      <c r="C9" s="88">
        <v>0</v>
      </c>
      <c r="D9" s="88">
        <v>0</v>
      </c>
      <c r="E9" s="88">
        <v>0</v>
      </c>
      <c r="F9" s="88">
        <v>0</v>
      </c>
      <c r="G9" s="88">
        <v>0</v>
      </c>
      <c r="H9" s="88">
        <v>0</v>
      </c>
      <c r="I9" s="88">
        <v>0</v>
      </c>
      <c r="J9" s="88">
        <v>0</v>
      </c>
      <c r="K9" s="40">
        <v>0</v>
      </c>
    </row>
    <row r="10" spans="1:11" ht="13.8" x14ac:dyDescent="0.3">
      <c r="A10" s="57" t="s">
        <v>40</v>
      </c>
      <c r="B10" s="46">
        <v>0</v>
      </c>
      <c r="C10" s="88">
        <v>0</v>
      </c>
      <c r="D10" s="88">
        <v>0</v>
      </c>
      <c r="E10" s="88">
        <v>0</v>
      </c>
      <c r="F10" s="88">
        <v>0</v>
      </c>
      <c r="G10" s="88">
        <v>0</v>
      </c>
      <c r="H10" s="88">
        <v>0</v>
      </c>
      <c r="I10" s="88">
        <v>0</v>
      </c>
      <c r="J10" s="88">
        <v>0</v>
      </c>
      <c r="K10" s="40">
        <v>0</v>
      </c>
    </row>
    <row r="11" spans="1:11" ht="13.8" x14ac:dyDescent="0.3">
      <c r="A11" s="57" t="s">
        <v>41</v>
      </c>
      <c r="B11" s="46">
        <v>0</v>
      </c>
      <c r="C11" s="88">
        <v>0</v>
      </c>
      <c r="D11" s="88">
        <v>0</v>
      </c>
      <c r="E11" s="88">
        <v>0</v>
      </c>
      <c r="F11" s="88">
        <v>0</v>
      </c>
      <c r="G11" s="88">
        <v>0</v>
      </c>
      <c r="H11" s="88">
        <v>0</v>
      </c>
      <c r="I11" s="88">
        <v>0</v>
      </c>
      <c r="J11" s="88">
        <v>0</v>
      </c>
      <c r="K11" s="40">
        <v>0</v>
      </c>
    </row>
    <row r="12" spans="1:11" ht="13.8" x14ac:dyDescent="0.3">
      <c r="A12" s="57" t="s">
        <v>42</v>
      </c>
      <c r="B12" s="46">
        <v>0</v>
      </c>
      <c r="C12" s="88">
        <v>0</v>
      </c>
      <c r="D12" s="88">
        <v>0</v>
      </c>
      <c r="E12" s="88">
        <v>0</v>
      </c>
      <c r="F12" s="88">
        <v>0</v>
      </c>
      <c r="G12" s="88">
        <v>0</v>
      </c>
      <c r="H12" s="88">
        <v>0</v>
      </c>
      <c r="I12" s="88">
        <v>0</v>
      </c>
      <c r="J12" s="88">
        <v>0</v>
      </c>
      <c r="K12" s="40">
        <v>0</v>
      </c>
    </row>
    <row r="13" spans="1:11" ht="13.8" x14ac:dyDescent="0.3">
      <c r="A13" s="57" t="s">
        <v>43</v>
      </c>
      <c r="B13" s="46">
        <v>0</v>
      </c>
      <c r="C13" s="88">
        <v>0</v>
      </c>
      <c r="D13" s="88">
        <v>0</v>
      </c>
      <c r="E13" s="88">
        <v>0</v>
      </c>
      <c r="F13" s="88">
        <v>0</v>
      </c>
      <c r="G13" s="88">
        <v>0</v>
      </c>
      <c r="H13" s="88">
        <v>0</v>
      </c>
      <c r="I13" s="88">
        <v>0</v>
      </c>
      <c r="J13" s="88">
        <v>0</v>
      </c>
      <c r="K13" s="40">
        <v>0</v>
      </c>
    </row>
    <row r="14" spans="1:11" ht="13.8" x14ac:dyDescent="0.3">
      <c r="A14" s="58" t="s">
        <v>44</v>
      </c>
      <c r="B14" s="46">
        <v>0</v>
      </c>
      <c r="C14" s="88">
        <v>0</v>
      </c>
      <c r="D14" s="88">
        <v>0</v>
      </c>
      <c r="E14" s="88">
        <v>0</v>
      </c>
      <c r="F14" s="88">
        <v>0</v>
      </c>
      <c r="G14" s="88">
        <v>0</v>
      </c>
      <c r="H14" s="88">
        <v>0</v>
      </c>
      <c r="I14" s="88">
        <v>0</v>
      </c>
      <c r="J14" s="88">
        <v>0</v>
      </c>
      <c r="K14" s="40">
        <v>0</v>
      </c>
    </row>
    <row r="15" spans="1:11" ht="13.8" x14ac:dyDescent="0.3">
      <c r="A15" s="63" t="s">
        <v>45</v>
      </c>
      <c r="B15" s="46">
        <v>0</v>
      </c>
      <c r="C15" s="88">
        <v>0</v>
      </c>
      <c r="D15" s="88">
        <v>0</v>
      </c>
      <c r="E15" s="88">
        <v>0</v>
      </c>
      <c r="F15" s="88">
        <v>0</v>
      </c>
      <c r="G15" s="88">
        <v>0</v>
      </c>
      <c r="H15" s="88">
        <v>0</v>
      </c>
      <c r="I15" s="88">
        <v>0</v>
      </c>
      <c r="J15" s="88">
        <v>0</v>
      </c>
      <c r="K15" s="40">
        <v>0</v>
      </c>
    </row>
    <row r="16" spans="1:11" ht="13.8" x14ac:dyDescent="0.3">
      <c r="A16" s="63" t="s">
        <v>46</v>
      </c>
      <c r="B16" s="46">
        <v>0</v>
      </c>
      <c r="C16" s="88">
        <v>0</v>
      </c>
      <c r="D16" s="88">
        <v>0</v>
      </c>
      <c r="E16" s="88">
        <v>0</v>
      </c>
      <c r="F16" s="88">
        <v>0</v>
      </c>
      <c r="G16" s="88">
        <v>0</v>
      </c>
      <c r="H16" s="88">
        <v>0</v>
      </c>
      <c r="I16" s="88">
        <v>0</v>
      </c>
      <c r="J16" s="88">
        <v>0</v>
      </c>
      <c r="K16" s="40">
        <v>0</v>
      </c>
    </row>
    <row r="17" spans="1:11" ht="13.8" x14ac:dyDescent="0.3">
      <c r="A17" s="57" t="s">
        <v>47</v>
      </c>
      <c r="B17" s="46">
        <v>0</v>
      </c>
      <c r="C17" s="88">
        <v>0</v>
      </c>
      <c r="D17" s="88">
        <v>0</v>
      </c>
      <c r="E17" s="88">
        <v>0</v>
      </c>
      <c r="F17" s="88">
        <v>0</v>
      </c>
      <c r="G17" s="88">
        <v>0</v>
      </c>
      <c r="H17" s="88">
        <v>0</v>
      </c>
      <c r="I17" s="88">
        <v>0</v>
      </c>
      <c r="J17" s="88">
        <v>0</v>
      </c>
      <c r="K17" s="40">
        <v>0</v>
      </c>
    </row>
    <row r="18" spans="1:11" ht="13.8" x14ac:dyDescent="0.3">
      <c r="A18" s="58" t="s">
        <v>48</v>
      </c>
      <c r="B18" s="46">
        <v>0</v>
      </c>
      <c r="C18" s="88">
        <v>0</v>
      </c>
      <c r="D18" s="88">
        <v>0</v>
      </c>
      <c r="E18" s="88">
        <v>0</v>
      </c>
      <c r="F18" s="88">
        <v>0</v>
      </c>
      <c r="G18" s="88">
        <v>0</v>
      </c>
      <c r="H18" s="88">
        <v>0</v>
      </c>
      <c r="I18" s="88">
        <v>0</v>
      </c>
      <c r="J18" s="88">
        <v>0</v>
      </c>
      <c r="K18" s="40">
        <v>0</v>
      </c>
    </row>
    <row r="19" spans="1:11" ht="13.8" x14ac:dyDescent="0.3">
      <c r="A19" s="63" t="s">
        <v>49</v>
      </c>
      <c r="B19" s="46">
        <v>0</v>
      </c>
      <c r="C19" s="88">
        <v>0</v>
      </c>
      <c r="D19" s="88">
        <v>0</v>
      </c>
      <c r="E19" s="88">
        <v>0</v>
      </c>
      <c r="F19" s="88">
        <v>0</v>
      </c>
      <c r="G19" s="88">
        <v>0</v>
      </c>
      <c r="H19" s="88">
        <v>0</v>
      </c>
      <c r="I19" s="88">
        <v>0</v>
      </c>
      <c r="J19" s="88">
        <v>0</v>
      </c>
      <c r="K19" s="40">
        <v>0</v>
      </c>
    </row>
    <row r="20" spans="1:11" ht="13.8" x14ac:dyDescent="0.3">
      <c r="A20" s="60" t="s">
        <v>50</v>
      </c>
      <c r="B20" s="46">
        <v>0</v>
      </c>
      <c r="C20" s="88">
        <v>0</v>
      </c>
      <c r="D20" s="88">
        <v>0</v>
      </c>
      <c r="E20" s="88">
        <v>0</v>
      </c>
      <c r="F20" s="88">
        <v>0</v>
      </c>
      <c r="G20" s="88">
        <v>0</v>
      </c>
      <c r="H20" s="88">
        <v>0</v>
      </c>
      <c r="I20" s="88">
        <v>0</v>
      </c>
      <c r="J20" s="88">
        <v>0</v>
      </c>
      <c r="K20" s="40">
        <v>0</v>
      </c>
    </row>
    <row r="21" spans="1:11" ht="13.8" x14ac:dyDescent="0.3">
      <c r="A21" s="62" t="s">
        <v>51</v>
      </c>
      <c r="B21" s="46">
        <v>0</v>
      </c>
      <c r="C21" s="88">
        <v>0</v>
      </c>
      <c r="D21" s="88">
        <v>0</v>
      </c>
      <c r="E21" s="88">
        <v>0</v>
      </c>
      <c r="F21" s="88">
        <v>0</v>
      </c>
      <c r="G21" s="88">
        <v>0</v>
      </c>
      <c r="H21" s="88">
        <v>0</v>
      </c>
      <c r="I21" s="88">
        <v>0</v>
      </c>
      <c r="J21" s="88">
        <v>0</v>
      </c>
      <c r="K21" s="40">
        <v>0</v>
      </c>
    </row>
    <row r="22" spans="1:11" ht="13.8" x14ac:dyDescent="0.3">
      <c r="A22" s="60" t="s">
        <v>52</v>
      </c>
      <c r="B22" s="46">
        <v>0</v>
      </c>
      <c r="C22" s="88">
        <v>0</v>
      </c>
      <c r="D22" s="88">
        <v>0</v>
      </c>
      <c r="E22" s="88">
        <v>0</v>
      </c>
      <c r="F22" s="88">
        <v>0</v>
      </c>
      <c r="G22" s="88">
        <v>0</v>
      </c>
      <c r="H22" s="88">
        <v>0</v>
      </c>
      <c r="I22" s="88">
        <v>0</v>
      </c>
      <c r="J22" s="88">
        <v>0</v>
      </c>
      <c r="K22" s="40">
        <v>0</v>
      </c>
    </row>
    <row r="23" spans="1:11" ht="13.8" x14ac:dyDescent="0.3">
      <c r="A23" s="58" t="s">
        <v>53</v>
      </c>
      <c r="B23" s="46">
        <v>0</v>
      </c>
      <c r="C23" s="88">
        <v>0</v>
      </c>
      <c r="D23" s="88">
        <v>0</v>
      </c>
      <c r="E23" s="88">
        <v>0</v>
      </c>
      <c r="F23" s="88">
        <v>0</v>
      </c>
      <c r="G23" s="88">
        <v>0</v>
      </c>
      <c r="H23" s="88">
        <v>0</v>
      </c>
      <c r="I23" s="88">
        <v>0</v>
      </c>
      <c r="J23" s="88">
        <v>0</v>
      </c>
      <c r="K23" s="40">
        <v>0</v>
      </c>
    </row>
    <row r="24" spans="1:11" ht="13.8" x14ac:dyDescent="0.3">
      <c r="A24" s="60" t="s">
        <v>54</v>
      </c>
      <c r="B24" s="46">
        <v>2</v>
      </c>
      <c r="C24" s="88">
        <v>0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  <c r="J24" s="88">
        <v>0</v>
      </c>
      <c r="K24" s="40">
        <v>0</v>
      </c>
    </row>
    <row r="25" spans="1:11" ht="13.8" x14ac:dyDescent="0.3">
      <c r="A25" s="58" t="s">
        <v>55</v>
      </c>
      <c r="B25" s="46">
        <v>0</v>
      </c>
      <c r="C25" s="88">
        <v>0</v>
      </c>
      <c r="D25" s="88">
        <v>0</v>
      </c>
      <c r="E25" s="88">
        <v>0</v>
      </c>
      <c r="F25" s="88">
        <v>0</v>
      </c>
      <c r="G25" s="88">
        <v>0</v>
      </c>
      <c r="H25" s="88">
        <v>0</v>
      </c>
      <c r="I25" s="88">
        <v>0</v>
      </c>
      <c r="J25" s="88">
        <v>0</v>
      </c>
      <c r="K25" s="40">
        <v>0</v>
      </c>
    </row>
    <row r="26" spans="1:11" ht="13.8" x14ac:dyDescent="0.3">
      <c r="A26" s="60" t="s">
        <v>56</v>
      </c>
      <c r="B26" s="46">
        <v>0</v>
      </c>
      <c r="C26" s="88">
        <v>0</v>
      </c>
      <c r="D26" s="88">
        <v>0</v>
      </c>
      <c r="E26" s="88">
        <v>0</v>
      </c>
      <c r="F26" s="88">
        <v>0</v>
      </c>
      <c r="G26" s="88">
        <v>0</v>
      </c>
      <c r="H26" s="88">
        <v>0</v>
      </c>
      <c r="I26" s="88">
        <v>0</v>
      </c>
      <c r="J26" s="88">
        <v>0</v>
      </c>
      <c r="K26" s="40">
        <v>0</v>
      </c>
    </row>
    <row r="27" spans="1:11" ht="13.8" x14ac:dyDescent="0.3">
      <c r="A27" s="60" t="s">
        <v>57</v>
      </c>
      <c r="B27" s="46">
        <v>0</v>
      </c>
      <c r="C27" s="88">
        <v>0</v>
      </c>
      <c r="D27" s="88">
        <v>0</v>
      </c>
      <c r="E27" s="88">
        <v>0</v>
      </c>
      <c r="F27" s="88">
        <v>0</v>
      </c>
      <c r="G27" s="88">
        <v>0</v>
      </c>
      <c r="H27" s="88">
        <v>0</v>
      </c>
      <c r="I27" s="88">
        <v>0</v>
      </c>
      <c r="J27" s="88">
        <v>0</v>
      </c>
      <c r="K27" s="40">
        <v>0</v>
      </c>
    </row>
    <row r="28" spans="1:11" ht="13.8" x14ac:dyDescent="0.3">
      <c r="A28" s="62" t="s">
        <v>58</v>
      </c>
      <c r="B28" s="46">
        <v>0</v>
      </c>
      <c r="C28" s="88">
        <v>0</v>
      </c>
      <c r="D28" s="88">
        <v>0</v>
      </c>
      <c r="E28" s="88">
        <v>0</v>
      </c>
      <c r="F28" s="88">
        <v>0</v>
      </c>
      <c r="G28" s="88">
        <v>0</v>
      </c>
      <c r="H28" s="88">
        <v>0</v>
      </c>
      <c r="I28" s="88">
        <v>0</v>
      </c>
      <c r="J28" s="88">
        <v>0</v>
      </c>
      <c r="K28" s="40">
        <v>0</v>
      </c>
    </row>
    <row r="29" spans="1:11" ht="13.8" x14ac:dyDescent="0.3">
      <c r="A29" s="60" t="s">
        <v>59</v>
      </c>
      <c r="B29" s="46">
        <v>0</v>
      </c>
      <c r="C29" s="88">
        <v>0</v>
      </c>
      <c r="D29" s="88">
        <v>0</v>
      </c>
      <c r="E29" s="88">
        <v>0</v>
      </c>
      <c r="F29" s="88">
        <v>0</v>
      </c>
      <c r="G29" s="88">
        <v>0</v>
      </c>
      <c r="H29" s="88">
        <v>0</v>
      </c>
      <c r="I29" s="88">
        <v>0</v>
      </c>
      <c r="J29" s="88">
        <v>0</v>
      </c>
      <c r="K29" s="40">
        <v>0</v>
      </c>
    </row>
    <row r="30" spans="1:11" ht="13.8" x14ac:dyDescent="0.3">
      <c r="A30" s="58" t="s">
        <v>60</v>
      </c>
      <c r="B30" s="46">
        <v>0</v>
      </c>
      <c r="C30" s="88">
        <v>0</v>
      </c>
      <c r="D30" s="88">
        <v>0</v>
      </c>
      <c r="E30" s="88">
        <v>0</v>
      </c>
      <c r="F30" s="88">
        <v>0</v>
      </c>
      <c r="G30" s="88">
        <v>0</v>
      </c>
      <c r="H30" s="88">
        <v>0</v>
      </c>
      <c r="I30" s="88">
        <v>0</v>
      </c>
      <c r="J30" s="88">
        <v>0</v>
      </c>
      <c r="K30" s="40">
        <v>0</v>
      </c>
    </row>
    <row r="31" spans="1:11" ht="13.8" x14ac:dyDescent="0.3">
      <c r="A31" s="60" t="s">
        <v>61</v>
      </c>
      <c r="B31" s="46">
        <v>0</v>
      </c>
      <c r="C31" s="88">
        <v>0</v>
      </c>
      <c r="D31" s="88">
        <v>0</v>
      </c>
      <c r="E31" s="88">
        <v>0</v>
      </c>
      <c r="F31" s="88">
        <v>0</v>
      </c>
      <c r="G31" s="88">
        <v>0</v>
      </c>
      <c r="H31" s="88">
        <v>0</v>
      </c>
      <c r="I31" s="88">
        <v>0</v>
      </c>
      <c r="J31" s="88">
        <v>0</v>
      </c>
      <c r="K31" s="40">
        <v>0</v>
      </c>
    </row>
    <row r="32" spans="1:11" ht="13.8" x14ac:dyDescent="0.3">
      <c r="A32" s="58" t="s">
        <v>62</v>
      </c>
      <c r="B32" s="46">
        <v>0</v>
      </c>
      <c r="C32" s="88">
        <v>0</v>
      </c>
      <c r="D32" s="88">
        <v>0</v>
      </c>
      <c r="E32" s="88">
        <v>0</v>
      </c>
      <c r="F32" s="88">
        <v>0</v>
      </c>
      <c r="G32" s="88">
        <v>0</v>
      </c>
      <c r="H32" s="88">
        <v>0</v>
      </c>
      <c r="I32" s="88">
        <v>0</v>
      </c>
      <c r="J32" s="88">
        <v>0</v>
      </c>
      <c r="K32" s="40">
        <v>0</v>
      </c>
    </row>
    <row r="33" spans="1:11" ht="13.8" x14ac:dyDescent="0.3">
      <c r="A33" s="59" t="s">
        <v>63</v>
      </c>
      <c r="B33" s="46">
        <v>0</v>
      </c>
      <c r="C33" s="88">
        <v>0</v>
      </c>
      <c r="D33" s="88">
        <v>0</v>
      </c>
      <c r="E33" s="88">
        <v>0</v>
      </c>
      <c r="F33" s="88">
        <v>0</v>
      </c>
      <c r="G33" s="88">
        <v>0</v>
      </c>
      <c r="H33" s="88">
        <v>0</v>
      </c>
      <c r="I33" s="88">
        <v>0</v>
      </c>
      <c r="J33" s="88">
        <v>0</v>
      </c>
      <c r="K33" s="40">
        <v>0</v>
      </c>
    </row>
    <row r="34" spans="1:11" ht="13.8" x14ac:dyDescent="0.3">
      <c r="A34" s="59" t="s">
        <v>64</v>
      </c>
      <c r="B34" s="46">
        <v>0</v>
      </c>
      <c r="C34" s="88">
        <v>0</v>
      </c>
      <c r="D34" s="88">
        <v>0</v>
      </c>
      <c r="E34" s="88">
        <v>0</v>
      </c>
      <c r="F34" s="88">
        <v>0</v>
      </c>
      <c r="G34" s="88">
        <v>0</v>
      </c>
      <c r="H34" s="88">
        <v>0</v>
      </c>
      <c r="I34" s="88">
        <v>0</v>
      </c>
      <c r="J34" s="88">
        <v>0</v>
      </c>
      <c r="K34" s="40">
        <v>0</v>
      </c>
    </row>
    <row r="35" spans="1:11" ht="13.8" x14ac:dyDescent="0.3">
      <c r="A35" s="60" t="s">
        <v>65</v>
      </c>
      <c r="B35" s="46">
        <v>0</v>
      </c>
      <c r="C35" s="88">
        <v>0</v>
      </c>
      <c r="D35" s="88">
        <v>0</v>
      </c>
      <c r="E35" s="88">
        <v>0</v>
      </c>
      <c r="F35" s="88">
        <v>0</v>
      </c>
      <c r="G35" s="88">
        <v>0</v>
      </c>
      <c r="H35" s="88">
        <v>0</v>
      </c>
      <c r="I35" s="88">
        <v>0</v>
      </c>
      <c r="J35" s="88">
        <v>0</v>
      </c>
      <c r="K35" s="40">
        <v>0</v>
      </c>
    </row>
    <row r="36" spans="1:11" ht="13.8" x14ac:dyDescent="0.3">
      <c r="A36" s="60" t="s">
        <v>66</v>
      </c>
      <c r="B36" s="46">
        <v>0</v>
      </c>
      <c r="C36" s="88">
        <v>0</v>
      </c>
      <c r="D36" s="88">
        <v>0</v>
      </c>
      <c r="E36" s="88">
        <v>0</v>
      </c>
      <c r="F36" s="88">
        <v>0</v>
      </c>
      <c r="G36" s="88">
        <v>0</v>
      </c>
      <c r="H36" s="88">
        <v>0</v>
      </c>
      <c r="I36" s="88">
        <v>0</v>
      </c>
      <c r="J36" s="88">
        <v>0</v>
      </c>
      <c r="K36" s="40">
        <v>0</v>
      </c>
    </row>
    <row r="37" spans="1:11" ht="13.8" x14ac:dyDescent="0.3">
      <c r="A37" s="60" t="s">
        <v>67</v>
      </c>
      <c r="B37" s="46">
        <v>0</v>
      </c>
      <c r="C37" s="88">
        <v>0</v>
      </c>
      <c r="D37" s="88">
        <v>0</v>
      </c>
      <c r="E37" s="88">
        <v>0</v>
      </c>
      <c r="F37" s="88">
        <v>0</v>
      </c>
      <c r="G37" s="88">
        <v>0</v>
      </c>
      <c r="H37" s="88">
        <v>0</v>
      </c>
      <c r="I37" s="88">
        <v>0</v>
      </c>
      <c r="J37" s="88">
        <v>0</v>
      </c>
      <c r="K37" s="40">
        <v>0</v>
      </c>
    </row>
    <row r="38" spans="1:11" ht="13.8" x14ac:dyDescent="0.3">
      <c r="A38" s="58" t="s">
        <v>68</v>
      </c>
      <c r="B38" s="46">
        <v>0</v>
      </c>
      <c r="C38" s="88">
        <v>0</v>
      </c>
      <c r="D38" s="88">
        <v>0</v>
      </c>
      <c r="E38" s="88">
        <v>0</v>
      </c>
      <c r="F38" s="88">
        <v>0</v>
      </c>
      <c r="G38" s="88">
        <v>0</v>
      </c>
      <c r="H38" s="88">
        <v>0</v>
      </c>
      <c r="I38" s="88">
        <v>0</v>
      </c>
      <c r="J38" s="88">
        <v>0</v>
      </c>
      <c r="K38" s="40">
        <v>0</v>
      </c>
    </row>
    <row r="39" spans="1:11" ht="13.8" x14ac:dyDescent="0.3">
      <c r="A39" s="59" t="s">
        <v>69</v>
      </c>
      <c r="B39" s="46">
        <v>0</v>
      </c>
      <c r="C39" s="88">
        <v>0</v>
      </c>
      <c r="D39" s="88">
        <v>0</v>
      </c>
      <c r="E39" s="88">
        <v>0</v>
      </c>
      <c r="F39" s="88">
        <v>0</v>
      </c>
      <c r="G39" s="88">
        <v>0</v>
      </c>
      <c r="H39" s="88">
        <v>0</v>
      </c>
      <c r="I39" s="88">
        <v>0</v>
      </c>
      <c r="J39" s="88">
        <v>0</v>
      </c>
      <c r="K39" s="40">
        <v>0</v>
      </c>
    </row>
    <row r="40" spans="1:11" ht="13.8" x14ac:dyDescent="0.3">
      <c r="A40" s="59" t="s">
        <v>70</v>
      </c>
      <c r="B40" s="46">
        <v>0</v>
      </c>
      <c r="C40" s="88">
        <v>0</v>
      </c>
      <c r="D40" s="88">
        <v>0</v>
      </c>
      <c r="E40" s="88">
        <v>0</v>
      </c>
      <c r="F40" s="88">
        <v>0</v>
      </c>
      <c r="G40" s="88">
        <v>0</v>
      </c>
      <c r="H40" s="88">
        <v>0</v>
      </c>
      <c r="I40" s="88">
        <v>0</v>
      </c>
      <c r="J40" s="88">
        <v>0</v>
      </c>
      <c r="K40" s="40">
        <v>0</v>
      </c>
    </row>
    <row r="41" spans="1:11" ht="13.8" x14ac:dyDescent="0.3">
      <c r="A41" s="60" t="s">
        <v>71</v>
      </c>
      <c r="B41" s="46">
        <v>1</v>
      </c>
      <c r="C41" s="88">
        <v>0</v>
      </c>
      <c r="D41" s="88">
        <v>0</v>
      </c>
      <c r="E41" s="88">
        <v>0</v>
      </c>
      <c r="F41" s="88">
        <v>0</v>
      </c>
      <c r="G41" s="88">
        <v>0</v>
      </c>
      <c r="H41" s="88">
        <v>0</v>
      </c>
      <c r="I41" s="88">
        <v>0</v>
      </c>
      <c r="J41" s="88">
        <v>0</v>
      </c>
      <c r="K41" s="40">
        <v>0</v>
      </c>
    </row>
    <row r="42" spans="1:11" ht="13.8" x14ac:dyDescent="0.3">
      <c r="A42" s="60" t="s">
        <v>72</v>
      </c>
      <c r="B42" s="46">
        <v>0</v>
      </c>
      <c r="C42" s="88">
        <v>0</v>
      </c>
      <c r="D42" s="88">
        <v>0</v>
      </c>
      <c r="E42" s="88">
        <v>0</v>
      </c>
      <c r="F42" s="88">
        <v>0</v>
      </c>
      <c r="G42" s="88">
        <v>0</v>
      </c>
      <c r="H42" s="88">
        <v>0</v>
      </c>
      <c r="I42" s="88">
        <v>0</v>
      </c>
      <c r="J42" s="88">
        <v>0</v>
      </c>
      <c r="K42" s="40">
        <v>0</v>
      </c>
    </row>
    <row r="43" spans="1:11" ht="13.8" x14ac:dyDescent="0.3">
      <c r="A43" s="60" t="s">
        <v>73</v>
      </c>
      <c r="B43" s="46">
        <v>0</v>
      </c>
      <c r="C43" s="88">
        <v>0</v>
      </c>
      <c r="D43" s="88">
        <v>0</v>
      </c>
      <c r="E43" s="88">
        <v>0</v>
      </c>
      <c r="F43" s="88">
        <v>0</v>
      </c>
      <c r="G43" s="88">
        <v>0</v>
      </c>
      <c r="H43" s="88">
        <v>0</v>
      </c>
      <c r="I43" s="88">
        <v>0</v>
      </c>
      <c r="J43" s="88">
        <v>0</v>
      </c>
      <c r="K43" s="40">
        <v>0</v>
      </c>
    </row>
    <row r="44" spans="1:11" ht="13.8" x14ac:dyDescent="0.3">
      <c r="A44" s="64" t="s">
        <v>74</v>
      </c>
      <c r="B44" s="46">
        <v>0</v>
      </c>
      <c r="C44" s="88">
        <v>0</v>
      </c>
      <c r="D44" s="88">
        <v>0</v>
      </c>
      <c r="E44" s="88">
        <v>0</v>
      </c>
      <c r="F44" s="88">
        <v>0</v>
      </c>
      <c r="G44" s="88">
        <v>0</v>
      </c>
      <c r="H44" s="88">
        <v>0</v>
      </c>
      <c r="I44" s="88">
        <v>0</v>
      </c>
      <c r="J44" s="88">
        <v>0</v>
      </c>
      <c r="K44" s="40">
        <v>0</v>
      </c>
    </row>
    <row r="45" spans="1:11" ht="13.8" x14ac:dyDescent="0.3">
      <c r="A45" s="59" t="s">
        <v>75</v>
      </c>
      <c r="B45" s="46">
        <v>0</v>
      </c>
      <c r="C45" s="88">
        <v>0</v>
      </c>
      <c r="D45" s="88">
        <v>0</v>
      </c>
      <c r="E45" s="88">
        <v>0</v>
      </c>
      <c r="F45" s="88">
        <v>1</v>
      </c>
      <c r="G45" s="88">
        <v>0</v>
      </c>
      <c r="H45" s="88">
        <v>0</v>
      </c>
      <c r="I45" s="88">
        <v>0</v>
      </c>
      <c r="J45" s="88">
        <v>0</v>
      </c>
      <c r="K45" s="40">
        <v>0</v>
      </c>
    </row>
    <row r="46" spans="1:11" ht="13.8" x14ac:dyDescent="0.3">
      <c r="A46" s="59" t="s">
        <v>76</v>
      </c>
      <c r="B46" s="46">
        <v>0</v>
      </c>
      <c r="C46" s="88">
        <v>1</v>
      </c>
      <c r="D46" s="88">
        <v>0</v>
      </c>
      <c r="E46" s="88">
        <v>0</v>
      </c>
      <c r="F46" s="88">
        <v>0</v>
      </c>
      <c r="G46" s="88">
        <v>0</v>
      </c>
      <c r="H46" s="88">
        <v>0</v>
      </c>
      <c r="I46" s="88">
        <v>0</v>
      </c>
      <c r="J46" s="88">
        <v>0</v>
      </c>
      <c r="K46" s="40">
        <v>0</v>
      </c>
    </row>
    <row r="47" spans="1:11" ht="13.8" x14ac:dyDescent="0.3">
      <c r="A47" s="59" t="s">
        <v>77</v>
      </c>
      <c r="B47" s="46">
        <v>0</v>
      </c>
      <c r="C47" s="88">
        <v>0</v>
      </c>
      <c r="D47" s="88">
        <v>0</v>
      </c>
      <c r="E47" s="88">
        <v>0</v>
      </c>
      <c r="F47" s="88">
        <v>0</v>
      </c>
      <c r="G47" s="88">
        <v>0</v>
      </c>
      <c r="H47" s="88">
        <v>0</v>
      </c>
      <c r="I47" s="88">
        <v>0</v>
      </c>
      <c r="J47" s="88">
        <v>0</v>
      </c>
      <c r="K47" s="40">
        <v>0</v>
      </c>
    </row>
    <row r="48" spans="1:11" ht="13.8" x14ac:dyDescent="0.3">
      <c r="A48" s="60" t="s">
        <v>78</v>
      </c>
      <c r="B48" s="46">
        <v>0</v>
      </c>
      <c r="C48" s="88">
        <v>0</v>
      </c>
      <c r="D48" s="88">
        <v>0</v>
      </c>
      <c r="E48" s="88">
        <v>0</v>
      </c>
      <c r="F48" s="88">
        <v>0</v>
      </c>
      <c r="G48" s="88">
        <v>0</v>
      </c>
      <c r="H48" s="88">
        <v>0</v>
      </c>
      <c r="I48" s="88">
        <v>0</v>
      </c>
      <c r="J48" s="88">
        <v>0</v>
      </c>
      <c r="K48" s="40">
        <v>0</v>
      </c>
    </row>
    <row r="49" spans="1:11" ht="13.8" x14ac:dyDescent="0.3">
      <c r="A49" s="58" t="s">
        <v>79</v>
      </c>
      <c r="B49" s="46">
        <v>0</v>
      </c>
      <c r="C49" s="88">
        <v>0</v>
      </c>
      <c r="D49" s="88">
        <v>0</v>
      </c>
      <c r="E49" s="88">
        <v>0</v>
      </c>
      <c r="F49" s="88">
        <v>0</v>
      </c>
      <c r="G49" s="88">
        <v>0</v>
      </c>
      <c r="H49" s="88">
        <v>0</v>
      </c>
      <c r="I49" s="88">
        <v>0</v>
      </c>
      <c r="J49" s="88">
        <v>0</v>
      </c>
      <c r="K49" s="40">
        <v>0</v>
      </c>
    </row>
    <row r="50" spans="1:11" ht="13.8" x14ac:dyDescent="0.3">
      <c r="A50" s="59" t="s">
        <v>80</v>
      </c>
      <c r="B50" s="46">
        <v>0</v>
      </c>
      <c r="C50" s="88">
        <v>0</v>
      </c>
      <c r="D50" s="88">
        <v>0</v>
      </c>
      <c r="E50" s="88">
        <v>0</v>
      </c>
      <c r="F50" s="88">
        <v>0</v>
      </c>
      <c r="G50" s="88">
        <v>0</v>
      </c>
      <c r="H50" s="88">
        <v>0</v>
      </c>
      <c r="I50" s="88">
        <v>0</v>
      </c>
      <c r="J50" s="88">
        <v>0</v>
      </c>
      <c r="K50" s="40">
        <v>0</v>
      </c>
    </row>
    <row r="51" spans="1:11" ht="13.8" x14ac:dyDescent="0.3">
      <c r="A51" s="59" t="s">
        <v>81</v>
      </c>
      <c r="B51" s="46">
        <v>1</v>
      </c>
      <c r="C51" s="88">
        <v>0</v>
      </c>
      <c r="D51" s="88">
        <v>0</v>
      </c>
      <c r="E51" s="88">
        <v>0</v>
      </c>
      <c r="F51" s="88">
        <v>0</v>
      </c>
      <c r="G51" s="88">
        <v>0</v>
      </c>
      <c r="H51" s="88">
        <v>0</v>
      </c>
      <c r="I51" s="88">
        <v>0</v>
      </c>
      <c r="J51" s="88">
        <v>0</v>
      </c>
      <c r="K51" s="40">
        <v>0</v>
      </c>
    </row>
    <row r="52" spans="1:11" ht="13.8" x14ac:dyDescent="0.3">
      <c r="A52" s="59" t="s">
        <v>82</v>
      </c>
      <c r="B52" s="46">
        <v>0</v>
      </c>
      <c r="C52" s="88">
        <v>0</v>
      </c>
      <c r="D52" s="88">
        <v>0</v>
      </c>
      <c r="E52" s="88">
        <v>0</v>
      </c>
      <c r="F52" s="88">
        <v>0</v>
      </c>
      <c r="G52" s="88">
        <v>0</v>
      </c>
      <c r="H52" s="88">
        <v>0</v>
      </c>
      <c r="I52" s="88">
        <v>0</v>
      </c>
      <c r="J52" s="88">
        <v>0</v>
      </c>
      <c r="K52" s="40">
        <v>0</v>
      </c>
    </row>
    <row r="53" spans="1:11" ht="13.8" x14ac:dyDescent="0.3">
      <c r="A53" s="59" t="s">
        <v>83</v>
      </c>
      <c r="B53" s="46">
        <v>0</v>
      </c>
      <c r="C53" s="88">
        <v>0</v>
      </c>
      <c r="D53" s="88">
        <v>0</v>
      </c>
      <c r="E53" s="88">
        <v>0</v>
      </c>
      <c r="F53" s="88">
        <v>0</v>
      </c>
      <c r="G53" s="88">
        <v>0</v>
      </c>
      <c r="H53" s="88">
        <v>0</v>
      </c>
      <c r="I53" s="88">
        <v>0</v>
      </c>
      <c r="J53" s="88">
        <v>0</v>
      </c>
      <c r="K53" s="40">
        <v>0</v>
      </c>
    </row>
    <row r="54" spans="1:11" ht="13.8" x14ac:dyDescent="0.3">
      <c r="A54" s="59" t="s">
        <v>84</v>
      </c>
      <c r="B54" s="46">
        <v>0</v>
      </c>
      <c r="C54" s="88">
        <v>0</v>
      </c>
      <c r="D54" s="88">
        <v>0</v>
      </c>
      <c r="E54" s="88">
        <v>0</v>
      </c>
      <c r="F54" s="88">
        <v>0</v>
      </c>
      <c r="G54" s="88">
        <v>0</v>
      </c>
      <c r="H54" s="88">
        <v>0</v>
      </c>
      <c r="I54" s="88">
        <v>0</v>
      </c>
      <c r="J54" s="88">
        <v>0</v>
      </c>
      <c r="K54" s="40">
        <v>0</v>
      </c>
    </row>
    <row r="55" spans="1:11" ht="13.8" x14ac:dyDescent="0.3">
      <c r="A55" s="59" t="s">
        <v>85</v>
      </c>
      <c r="B55" s="46">
        <v>0</v>
      </c>
      <c r="C55" s="88">
        <v>0</v>
      </c>
      <c r="D55" s="88">
        <v>0</v>
      </c>
      <c r="E55" s="88">
        <v>0</v>
      </c>
      <c r="F55" s="88">
        <v>0</v>
      </c>
      <c r="G55" s="88">
        <v>0</v>
      </c>
      <c r="H55" s="88">
        <v>0</v>
      </c>
      <c r="I55" s="88">
        <v>0</v>
      </c>
      <c r="J55" s="88">
        <v>0</v>
      </c>
      <c r="K55" s="40">
        <v>0</v>
      </c>
    </row>
    <row r="56" spans="1:11" ht="13.8" x14ac:dyDescent="0.3">
      <c r="A56" s="60" t="s">
        <v>86</v>
      </c>
      <c r="B56" s="46">
        <v>0</v>
      </c>
      <c r="C56" s="88">
        <v>0</v>
      </c>
      <c r="D56" s="88">
        <v>0</v>
      </c>
      <c r="E56" s="88">
        <v>0</v>
      </c>
      <c r="F56" s="88">
        <v>0</v>
      </c>
      <c r="G56" s="88">
        <v>0</v>
      </c>
      <c r="H56" s="88">
        <v>0</v>
      </c>
      <c r="I56" s="88">
        <v>0</v>
      </c>
      <c r="J56" s="88">
        <v>0</v>
      </c>
      <c r="K56" s="40">
        <v>0</v>
      </c>
    </row>
    <row r="57" spans="1:11" ht="13.8" x14ac:dyDescent="0.3">
      <c r="A57" s="57" t="s">
        <v>87</v>
      </c>
      <c r="B57" s="46">
        <v>0</v>
      </c>
      <c r="C57" s="88">
        <v>0</v>
      </c>
      <c r="D57" s="88">
        <v>0</v>
      </c>
      <c r="E57" s="88">
        <v>0</v>
      </c>
      <c r="F57" s="88">
        <v>0</v>
      </c>
      <c r="G57" s="88">
        <v>0</v>
      </c>
      <c r="H57" s="88">
        <v>0</v>
      </c>
      <c r="I57" s="88">
        <v>0</v>
      </c>
      <c r="J57" s="88">
        <v>0</v>
      </c>
      <c r="K57" s="40">
        <v>0</v>
      </c>
    </row>
    <row r="58" spans="1:11" ht="13.8" x14ac:dyDescent="0.3">
      <c r="A58" s="64" t="s">
        <v>88</v>
      </c>
      <c r="B58" s="46">
        <v>0</v>
      </c>
      <c r="C58" s="88">
        <v>0</v>
      </c>
      <c r="D58" s="88">
        <v>0</v>
      </c>
      <c r="E58" s="88">
        <v>0</v>
      </c>
      <c r="F58" s="88">
        <v>0</v>
      </c>
      <c r="G58" s="88">
        <v>2</v>
      </c>
      <c r="H58" s="88">
        <v>0</v>
      </c>
      <c r="I58" s="88">
        <v>0</v>
      </c>
      <c r="J58" s="88">
        <v>0</v>
      </c>
      <c r="K58" s="40">
        <v>0</v>
      </c>
    </row>
    <row r="59" spans="1:11" ht="13.8" x14ac:dyDescent="0.3">
      <c r="A59" s="60" t="s">
        <v>89</v>
      </c>
      <c r="B59" s="46">
        <v>0</v>
      </c>
      <c r="C59" s="88">
        <v>0</v>
      </c>
      <c r="D59" s="88">
        <v>0</v>
      </c>
      <c r="E59" s="88">
        <v>0</v>
      </c>
      <c r="F59" s="88">
        <v>0</v>
      </c>
      <c r="G59" s="88">
        <v>0</v>
      </c>
      <c r="H59" s="88">
        <v>0</v>
      </c>
      <c r="I59" s="88">
        <v>0</v>
      </c>
      <c r="J59" s="88">
        <v>0</v>
      </c>
      <c r="K59" s="40">
        <v>0</v>
      </c>
    </row>
    <row r="60" spans="1:11" ht="13.8" x14ac:dyDescent="0.3">
      <c r="A60" s="62" t="s">
        <v>90</v>
      </c>
      <c r="B60" s="46">
        <v>0</v>
      </c>
      <c r="C60" s="88">
        <v>0</v>
      </c>
      <c r="D60" s="88">
        <v>0</v>
      </c>
      <c r="E60" s="88">
        <v>0</v>
      </c>
      <c r="F60" s="88">
        <v>0</v>
      </c>
      <c r="G60" s="88">
        <v>0</v>
      </c>
      <c r="H60" s="88">
        <v>0</v>
      </c>
      <c r="I60" s="88">
        <v>0</v>
      </c>
      <c r="J60" s="88">
        <v>0</v>
      </c>
      <c r="K60" s="40">
        <v>0</v>
      </c>
    </row>
    <row r="61" spans="1:11" ht="13.8" x14ac:dyDescent="0.3">
      <c r="A61" s="59" t="s">
        <v>91</v>
      </c>
      <c r="B61" s="46">
        <v>1</v>
      </c>
      <c r="C61" s="88">
        <v>0</v>
      </c>
      <c r="D61" s="88">
        <v>0</v>
      </c>
      <c r="E61" s="88">
        <v>0</v>
      </c>
      <c r="F61" s="88">
        <v>0</v>
      </c>
      <c r="G61" s="88">
        <v>0</v>
      </c>
      <c r="H61" s="88">
        <v>0</v>
      </c>
      <c r="I61" s="88">
        <v>0</v>
      </c>
      <c r="J61" s="88">
        <v>0</v>
      </c>
      <c r="K61" s="40">
        <v>0</v>
      </c>
    </row>
    <row r="62" spans="1:11" ht="13.8" x14ac:dyDescent="0.3">
      <c r="A62" s="59" t="s">
        <v>92</v>
      </c>
      <c r="B62" s="46">
        <v>0</v>
      </c>
      <c r="C62" s="88">
        <v>0</v>
      </c>
      <c r="D62" s="88">
        <v>0</v>
      </c>
      <c r="E62" s="88">
        <v>0</v>
      </c>
      <c r="F62" s="88">
        <v>0</v>
      </c>
      <c r="G62" s="88">
        <v>0</v>
      </c>
      <c r="H62" s="88">
        <v>0</v>
      </c>
      <c r="I62" s="88">
        <v>0</v>
      </c>
      <c r="J62" s="88">
        <v>0</v>
      </c>
      <c r="K62" s="40">
        <v>0</v>
      </c>
    </row>
    <row r="63" spans="1:11" ht="13.8" x14ac:dyDescent="0.3">
      <c r="A63" s="60" t="s">
        <v>138</v>
      </c>
      <c r="B63" s="46">
        <v>0</v>
      </c>
      <c r="C63" s="88">
        <v>0</v>
      </c>
      <c r="D63" s="88">
        <v>0</v>
      </c>
      <c r="E63" s="88">
        <v>0</v>
      </c>
      <c r="F63" s="88">
        <v>0</v>
      </c>
      <c r="G63" s="88">
        <v>0</v>
      </c>
      <c r="H63" s="88">
        <v>0</v>
      </c>
      <c r="I63" s="88">
        <v>0</v>
      </c>
      <c r="J63" s="88">
        <v>0</v>
      </c>
      <c r="K63" s="40">
        <v>0</v>
      </c>
    </row>
    <row r="64" spans="1:11" ht="13.8" x14ac:dyDescent="0.3">
      <c r="A64" s="58" t="s">
        <v>93</v>
      </c>
      <c r="B64" s="46">
        <v>0</v>
      </c>
      <c r="C64" s="88">
        <v>0</v>
      </c>
      <c r="D64" s="88">
        <v>0</v>
      </c>
      <c r="E64" s="88">
        <v>0</v>
      </c>
      <c r="F64" s="88">
        <v>0</v>
      </c>
      <c r="G64" s="88">
        <v>0</v>
      </c>
      <c r="H64" s="88">
        <v>0</v>
      </c>
      <c r="I64" s="88">
        <v>0</v>
      </c>
      <c r="J64" s="88">
        <v>0</v>
      </c>
      <c r="K64" s="40">
        <v>0</v>
      </c>
    </row>
    <row r="65" spans="1:11" ht="13.8" x14ac:dyDescent="0.3">
      <c r="A65" s="59" t="s">
        <v>94</v>
      </c>
      <c r="B65" s="46">
        <v>4</v>
      </c>
      <c r="C65" s="88">
        <v>0</v>
      </c>
      <c r="D65" s="88">
        <v>0</v>
      </c>
      <c r="E65" s="88">
        <v>0</v>
      </c>
      <c r="F65" s="88">
        <v>0</v>
      </c>
      <c r="G65" s="88">
        <v>0</v>
      </c>
      <c r="H65" s="88">
        <v>0</v>
      </c>
      <c r="I65" s="88">
        <v>0</v>
      </c>
      <c r="J65" s="88">
        <v>0</v>
      </c>
      <c r="K65" s="40">
        <v>0</v>
      </c>
    </row>
    <row r="66" spans="1:11" ht="13.8" x14ac:dyDescent="0.3">
      <c r="A66" s="60" t="s">
        <v>95</v>
      </c>
      <c r="B66" s="46">
        <v>0</v>
      </c>
      <c r="C66" s="88">
        <v>0</v>
      </c>
      <c r="D66" s="88">
        <v>0</v>
      </c>
      <c r="E66" s="88">
        <v>0</v>
      </c>
      <c r="F66" s="88">
        <v>0</v>
      </c>
      <c r="G66" s="88">
        <v>0</v>
      </c>
      <c r="H66" s="88">
        <v>0</v>
      </c>
      <c r="I66" s="88">
        <v>0</v>
      </c>
      <c r="J66" s="88">
        <v>0</v>
      </c>
      <c r="K66" s="40">
        <v>0</v>
      </c>
    </row>
    <row r="67" spans="1:11" ht="13.8" x14ac:dyDescent="0.3">
      <c r="A67" s="60" t="s">
        <v>96</v>
      </c>
      <c r="B67" s="46">
        <v>1</v>
      </c>
      <c r="C67" s="88">
        <v>0</v>
      </c>
      <c r="D67" s="88">
        <v>0</v>
      </c>
      <c r="E67" s="88">
        <v>0</v>
      </c>
      <c r="F67" s="88">
        <v>0</v>
      </c>
      <c r="G67" s="88">
        <v>0</v>
      </c>
      <c r="H67" s="88">
        <v>0</v>
      </c>
      <c r="I67" s="88">
        <v>0</v>
      </c>
      <c r="J67" s="88">
        <v>0</v>
      </c>
      <c r="K67" s="40">
        <v>0</v>
      </c>
    </row>
    <row r="68" spans="1:11" ht="13.8" x14ac:dyDescent="0.3">
      <c r="A68" s="58" t="s">
        <v>97</v>
      </c>
      <c r="B68" s="46">
        <v>0</v>
      </c>
      <c r="C68" s="88">
        <v>0</v>
      </c>
      <c r="D68" s="88">
        <v>0</v>
      </c>
      <c r="E68" s="88">
        <v>0</v>
      </c>
      <c r="F68" s="88">
        <v>0</v>
      </c>
      <c r="G68" s="88">
        <v>0</v>
      </c>
      <c r="H68" s="88">
        <v>0</v>
      </c>
      <c r="I68" s="88">
        <v>0</v>
      </c>
      <c r="J68" s="88">
        <v>0</v>
      </c>
      <c r="K68" s="40">
        <v>0</v>
      </c>
    </row>
    <row r="69" spans="1:11" ht="13.8" x14ac:dyDescent="0.3">
      <c r="A69" s="59" t="s">
        <v>98</v>
      </c>
      <c r="B69" s="46">
        <v>0</v>
      </c>
      <c r="C69" s="88">
        <v>0</v>
      </c>
      <c r="D69" s="88">
        <v>0</v>
      </c>
      <c r="E69" s="88">
        <v>0</v>
      </c>
      <c r="F69" s="88">
        <v>0</v>
      </c>
      <c r="G69" s="88">
        <v>0</v>
      </c>
      <c r="H69" s="88">
        <v>0</v>
      </c>
      <c r="I69" s="88">
        <v>0</v>
      </c>
      <c r="J69" s="88">
        <v>0</v>
      </c>
      <c r="K69" s="40">
        <v>0</v>
      </c>
    </row>
    <row r="70" spans="1:11" ht="13.8" x14ac:dyDescent="0.3">
      <c r="A70" s="65" t="s">
        <v>99</v>
      </c>
      <c r="B70" s="92">
        <v>0</v>
      </c>
      <c r="C70" s="93">
        <v>0</v>
      </c>
      <c r="D70" s="93">
        <v>0</v>
      </c>
      <c r="E70" s="93">
        <v>0</v>
      </c>
      <c r="F70" s="93">
        <v>0</v>
      </c>
      <c r="G70" s="93">
        <v>0</v>
      </c>
      <c r="H70" s="93">
        <v>0</v>
      </c>
      <c r="I70" s="93">
        <v>0</v>
      </c>
      <c r="J70" s="93">
        <v>0</v>
      </c>
      <c r="K70" s="94">
        <v>0</v>
      </c>
    </row>
    <row r="71" spans="1:11" ht="13.8" x14ac:dyDescent="0.3">
      <c r="A71" s="7" t="s">
        <v>23</v>
      </c>
      <c r="B71" s="16">
        <f t="shared" ref="B71:K71" si="0">SUM(B7:B70)</f>
        <v>10</v>
      </c>
      <c r="C71" s="35">
        <f t="shared" si="0"/>
        <v>1</v>
      </c>
      <c r="D71" s="16">
        <f t="shared" si="0"/>
        <v>0</v>
      </c>
      <c r="E71" s="16">
        <f t="shared" si="0"/>
        <v>0</v>
      </c>
      <c r="F71" s="16">
        <f t="shared" si="0"/>
        <v>1</v>
      </c>
      <c r="G71" s="16">
        <f t="shared" si="0"/>
        <v>2</v>
      </c>
      <c r="H71" s="16">
        <f t="shared" si="0"/>
        <v>0</v>
      </c>
      <c r="I71" s="16">
        <f t="shared" si="0"/>
        <v>0</v>
      </c>
      <c r="J71" s="16">
        <f t="shared" si="0"/>
        <v>0</v>
      </c>
      <c r="K71" s="16">
        <f t="shared" si="0"/>
        <v>0</v>
      </c>
    </row>
  </sheetData>
  <sheetProtection selectLockedCells="1"/>
  <mergeCells count="4">
    <mergeCell ref="B1:K1"/>
    <mergeCell ref="B2:K2"/>
    <mergeCell ref="B3:K3"/>
    <mergeCell ref="B4:K4"/>
  </mergeCells>
  <printOptions horizontalCentered="1"/>
  <pageMargins left="0.5" right="0.5" top="1.5" bottom="0.5" header="1" footer="0.3"/>
  <pageSetup orientation="portrait" r:id="rId1"/>
  <headerFooter>
    <oddHeader>&amp;C&amp;"Helv,Bold"CANYON COUNTY RESULTS
GENERAL ELECTION     NOVEMBER 8, 2016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"/>
  <sheetViews>
    <sheetView zoomScaleNormal="100" workbookViewId="0">
      <pane ySplit="6" topLeftCell="A67" activePane="bottomLeft" state="frozen"/>
      <selection pane="bottomLeft" activeCell="B50" sqref="B50"/>
    </sheetView>
  </sheetViews>
  <sheetFormatPr defaultRowHeight="12.6" x14ac:dyDescent="0.25"/>
  <cols>
    <col min="2" max="16" width="7.6640625" customWidth="1"/>
  </cols>
  <sheetData>
    <row r="1" spans="1:10" ht="13.8" x14ac:dyDescent="0.3">
      <c r="A1" s="21"/>
      <c r="B1" s="114" t="s">
        <v>20</v>
      </c>
      <c r="C1" s="115"/>
      <c r="D1" s="115"/>
      <c r="E1" s="115"/>
      <c r="F1" s="115"/>
      <c r="G1" s="115"/>
      <c r="H1" s="115"/>
      <c r="I1" s="115"/>
      <c r="J1" s="116"/>
    </row>
    <row r="2" spans="1:10" ht="13.8" x14ac:dyDescent="0.3">
      <c r="A2" s="22"/>
      <c r="B2" s="111" t="s">
        <v>140</v>
      </c>
      <c r="C2" s="112"/>
      <c r="D2" s="112"/>
      <c r="E2" s="112"/>
      <c r="F2" s="112"/>
      <c r="G2" s="112"/>
      <c r="H2" s="112"/>
      <c r="I2" s="112"/>
      <c r="J2" s="113"/>
    </row>
    <row r="3" spans="1:10" ht="13.8" x14ac:dyDescent="0.3">
      <c r="A3" s="24"/>
      <c r="B3" s="117" t="s">
        <v>151</v>
      </c>
      <c r="C3" s="118"/>
      <c r="D3" s="118"/>
      <c r="E3" s="118"/>
      <c r="F3" s="118"/>
      <c r="G3" s="118"/>
      <c r="H3" s="118"/>
      <c r="I3" s="118"/>
      <c r="J3" s="119"/>
    </row>
    <row r="4" spans="1:10" ht="13.8" x14ac:dyDescent="0.3">
      <c r="A4" s="25"/>
      <c r="B4" s="120" t="s">
        <v>180</v>
      </c>
      <c r="C4" s="121"/>
      <c r="D4" s="121"/>
      <c r="E4" s="121"/>
      <c r="F4" s="121"/>
      <c r="G4" s="121"/>
      <c r="H4" s="121"/>
      <c r="I4" s="121"/>
      <c r="J4" s="122"/>
    </row>
    <row r="5" spans="1:10" ht="81.75" customHeight="1" thickBot="1" x14ac:dyDescent="0.3">
      <c r="A5" s="26" t="s">
        <v>6</v>
      </c>
      <c r="B5" s="5" t="s">
        <v>200</v>
      </c>
      <c r="C5" s="5" t="s">
        <v>201</v>
      </c>
      <c r="D5" s="5" t="s">
        <v>202</v>
      </c>
      <c r="E5" s="5" t="s">
        <v>203</v>
      </c>
      <c r="F5" s="5" t="s">
        <v>204</v>
      </c>
      <c r="G5" s="5" t="s">
        <v>205</v>
      </c>
      <c r="H5" s="5" t="s">
        <v>206</v>
      </c>
      <c r="I5" s="5" t="s">
        <v>207</v>
      </c>
      <c r="J5" s="5" t="s">
        <v>208</v>
      </c>
    </row>
    <row r="6" spans="1:10" ht="14.4" thickBot="1" x14ac:dyDescent="0.35">
      <c r="A6" s="11"/>
      <c r="B6" s="31"/>
      <c r="C6" s="31"/>
      <c r="D6" s="31"/>
      <c r="E6" s="31"/>
      <c r="F6" s="31"/>
      <c r="G6" s="31"/>
      <c r="H6" s="31"/>
      <c r="I6" s="31"/>
      <c r="J6" s="67"/>
    </row>
    <row r="7" spans="1:10" ht="13.8" x14ac:dyDescent="0.3">
      <c r="A7" s="61" t="s">
        <v>37</v>
      </c>
      <c r="B7" s="86">
        <v>0</v>
      </c>
      <c r="C7" s="87">
        <v>0</v>
      </c>
      <c r="D7" s="87">
        <v>0</v>
      </c>
      <c r="E7" s="87">
        <v>0</v>
      </c>
      <c r="F7" s="87">
        <v>0</v>
      </c>
      <c r="G7" s="87">
        <v>0</v>
      </c>
      <c r="H7" s="87">
        <v>0</v>
      </c>
      <c r="I7" s="87">
        <v>0</v>
      </c>
      <c r="J7" s="39">
        <v>0</v>
      </c>
    </row>
    <row r="8" spans="1:10" ht="13.8" x14ac:dyDescent="0.3">
      <c r="A8" s="57" t="s">
        <v>38</v>
      </c>
      <c r="B8" s="46">
        <v>0</v>
      </c>
      <c r="C8" s="88">
        <v>0</v>
      </c>
      <c r="D8" s="88">
        <v>0</v>
      </c>
      <c r="E8" s="88">
        <v>0</v>
      </c>
      <c r="F8" s="88">
        <v>0</v>
      </c>
      <c r="G8" s="88">
        <v>0</v>
      </c>
      <c r="H8" s="88">
        <v>0</v>
      </c>
      <c r="I8" s="88">
        <v>0</v>
      </c>
      <c r="J8" s="40">
        <v>0</v>
      </c>
    </row>
    <row r="9" spans="1:10" ht="13.8" x14ac:dyDescent="0.3">
      <c r="A9" s="57" t="s">
        <v>39</v>
      </c>
      <c r="B9" s="46">
        <v>0</v>
      </c>
      <c r="C9" s="88">
        <v>0</v>
      </c>
      <c r="D9" s="88">
        <v>0</v>
      </c>
      <c r="E9" s="88">
        <v>0</v>
      </c>
      <c r="F9" s="88">
        <v>0</v>
      </c>
      <c r="G9" s="88">
        <v>0</v>
      </c>
      <c r="H9" s="88">
        <v>0</v>
      </c>
      <c r="I9" s="88">
        <v>0</v>
      </c>
      <c r="J9" s="40">
        <v>0</v>
      </c>
    </row>
    <row r="10" spans="1:10" ht="13.8" x14ac:dyDescent="0.3">
      <c r="A10" s="57" t="s">
        <v>40</v>
      </c>
      <c r="B10" s="46">
        <v>0</v>
      </c>
      <c r="C10" s="88">
        <v>0</v>
      </c>
      <c r="D10" s="88">
        <v>0</v>
      </c>
      <c r="E10" s="88">
        <v>0</v>
      </c>
      <c r="F10" s="88">
        <v>0</v>
      </c>
      <c r="G10" s="88">
        <v>0</v>
      </c>
      <c r="H10" s="88">
        <v>0</v>
      </c>
      <c r="I10" s="88">
        <v>0</v>
      </c>
      <c r="J10" s="40">
        <v>0</v>
      </c>
    </row>
    <row r="11" spans="1:10" ht="13.8" x14ac:dyDescent="0.3">
      <c r="A11" s="57" t="s">
        <v>41</v>
      </c>
      <c r="B11" s="46">
        <v>0</v>
      </c>
      <c r="C11" s="88">
        <v>0</v>
      </c>
      <c r="D11" s="88">
        <v>0</v>
      </c>
      <c r="E11" s="88">
        <v>0</v>
      </c>
      <c r="F11" s="88">
        <v>0</v>
      </c>
      <c r="G11" s="88">
        <v>0</v>
      </c>
      <c r="H11" s="88">
        <v>0</v>
      </c>
      <c r="I11" s="88">
        <v>0</v>
      </c>
      <c r="J11" s="40">
        <v>0</v>
      </c>
    </row>
    <row r="12" spans="1:10" ht="13.8" x14ac:dyDescent="0.3">
      <c r="A12" s="57" t="s">
        <v>42</v>
      </c>
      <c r="B12" s="46">
        <v>0</v>
      </c>
      <c r="C12" s="88">
        <v>0</v>
      </c>
      <c r="D12" s="88">
        <v>0</v>
      </c>
      <c r="E12" s="88">
        <v>0</v>
      </c>
      <c r="F12" s="88">
        <v>0</v>
      </c>
      <c r="G12" s="88">
        <v>0</v>
      </c>
      <c r="H12" s="88">
        <v>0</v>
      </c>
      <c r="I12" s="88">
        <v>0</v>
      </c>
      <c r="J12" s="40">
        <v>0</v>
      </c>
    </row>
    <row r="13" spans="1:10" ht="13.8" x14ac:dyDescent="0.3">
      <c r="A13" s="57" t="s">
        <v>43</v>
      </c>
      <c r="B13" s="46">
        <v>0</v>
      </c>
      <c r="C13" s="88">
        <v>0</v>
      </c>
      <c r="D13" s="88">
        <v>0</v>
      </c>
      <c r="E13" s="88">
        <v>0</v>
      </c>
      <c r="F13" s="88">
        <v>0</v>
      </c>
      <c r="G13" s="88">
        <v>0</v>
      </c>
      <c r="H13" s="88">
        <v>0</v>
      </c>
      <c r="I13" s="88">
        <v>0</v>
      </c>
      <c r="J13" s="40">
        <v>0</v>
      </c>
    </row>
    <row r="14" spans="1:10" ht="13.8" x14ac:dyDescent="0.3">
      <c r="A14" s="58" t="s">
        <v>44</v>
      </c>
      <c r="B14" s="46">
        <v>0</v>
      </c>
      <c r="C14" s="88">
        <v>0</v>
      </c>
      <c r="D14" s="88">
        <v>0</v>
      </c>
      <c r="E14" s="88">
        <v>0</v>
      </c>
      <c r="F14" s="88">
        <v>0</v>
      </c>
      <c r="G14" s="88">
        <v>0</v>
      </c>
      <c r="H14" s="88">
        <v>0</v>
      </c>
      <c r="I14" s="88">
        <v>0</v>
      </c>
      <c r="J14" s="40">
        <v>0</v>
      </c>
    </row>
    <row r="15" spans="1:10" ht="13.8" x14ac:dyDescent="0.3">
      <c r="A15" s="63" t="s">
        <v>45</v>
      </c>
      <c r="B15" s="46">
        <v>0</v>
      </c>
      <c r="C15" s="88">
        <v>0</v>
      </c>
      <c r="D15" s="88">
        <v>0</v>
      </c>
      <c r="E15" s="88">
        <v>0</v>
      </c>
      <c r="F15" s="88">
        <v>0</v>
      </c>
      <c r="G15" s="88">
        <v>0</v>
      </c>
      <c r="H15" s="88">
        <v>0</v>
      </c>
      <c r="I15" s="88">
        <v>0</v>
      </c>
      <c r="J15" s="40">
        <v>0</v>
      </c>
    </row>
    <row r="16" spans="1:10" ht="13.8" x14ac:dyDescent="0.3">
      <c r="A16" s="63" t="s">
        <v>46</v>
      </c>
      <c r="B16" s="46">
        <v>0</v>
      </c>
      <c r="C16" s="88">
        <v>0</v>
      </c>
      <c r="D16" s="88">
        <v>0</v>
      </c>
      <c r="E16" s="88">
        <v>0</v>
      </c>
      <c r="F16" s="88">
        <v>0</v>
      </c>
      <c r="G16" s="88">
        <v>0</v>
      </c>
      <c r="H16" s="88">
        <v>0</v>
      </c>
      <c r="I16" s="88">
        <v>0</v>
      </c>
      <c r="J16" s="40">
        <v>0</v>
      </c>
    </row>
    <row r="17" spans="1:10" ht="13.8" x14ac:dyDescent="0.3">
      <c r="A17" s="57" t="s">
        <v>47</v>
      </c>
      <c r="B17" s="46">
        <v>0</v>
      </c>
      <c r="C17" s="88">
        <v>0</v>
      </c>
      <c r="D17" s="88">
        <v>0</v>
      </c>
      <c r="E17" s="88">
        <v>0</v>
      </c>
      <c r="F17" s="88">
        <v>0</v>
      </c>
      <c r="G17" s="88">
        <v>0</v>
      </c>
      <c r="H17" s="88">
        <v>0</v>
      </c>
      <c r="I17" s="88">
        <v>0</v>
      </c>
      <c r="J17" s="40">
        <v>0</v>
      </c>
    </row>
    <row r="18" spans="1:10" ht="13.8" x14ac:dyDescent="0.3">
      <c r="A18" s="58" t="s">
        <v>48</v>
      </c>
      <c r="B18" s="46">
        <v>0</v>
      </c>
      <c r="C18" s="88">
        <v>0</v>
      </c>
      <c r="D18" s="88">
        <v>0</v>
      </c>
      <c r="E18" s="88">
        <v>0</v>
      </c>
      <c r="F18" s="88">
        <v>0</v>
      </c>
      <c r="G18" s="88">
        <v>0</v>
      </c>
      <c r="H18" s="88">
        <v>0</v>
      </c>
      <c r="I18" s="88">
        <v>0</v>
      </c>
      <c r="J18" s="40">
        <v>0</v>
      </c>
    </row>
    <row r="19" spans="1:10" ht="13.8" x14ac:dyDescent="0.3">
      <c r="A19" s="63" t="s">
        <v>49</v>
      </c>
      <c r="B19" s="46">
        <v>0</v>
      </c>
      <c r="C19" s="88">
        <v>0</v>
      </c>
      <c r="D19" s="88">
        <v>0</v>
      </c>
      <c r="E19" s="88">
        <v>0</v>
      </c>
      <c r="F19" s="88">
        <v>0</v>
      </c>
      <c r="G19" s="88">
        <v>0</v>
      </c>
      <c r="H19" s="88">
        <v>0</v>
      </c>
      <c r="I19" s="88">
        <v>0</v>
      </c>
      <c r="J19" s="40">
        <v>0</v>
      </c>
    </row>
    <row r="20" spans="1:10" ht="13.8" x14ac:dyDescent="0.3">
      <c r="A20" s="60" t="s">
        <v>50</v>
      </c>
      <c r="B20" s="46">
        <v>0</v>
      </c>
      <c r="C20" s="88">
        <v>0</v>
      </c>
      <c r="D20" s="88">
        <v>0</v>
      </c>
      <c r="E20" s="88">
        <v>0</v>
      </c>
      <c r="F20" s="88">
        <v>0</v>
      </c>
      <c r="G20" s="88">
        <v>0</v>
      </c>
      <c r="H20" s="88">
        <v>0</v>
      </c>
      <c r="I20" s="88">
        <v>0</v>
      </c>
      <c r="J20" s="40">
        <v>0</v>
      </c>
    </row>
    <row r="21" spans="1:10" ht="13.8" x14ac:dyDescent="0.3">
      <c r="A21" s="62" t="s">
        <v>51</v>
      </c>
      <c r="B21" s="46">
        <v>2</v>
      </c>
      <c r="C21" s="88">
        <v>0</v>
      </c>
      <c r="D21" s="88">
        <v>0</v>
      </c>
      <c r="E21" s="88">
        <v>0</v>
      </c>
      <c r="F21" s="88">
        <v>0</v>
      </c>
      <c r="G21" s="88">
        <v>0</v>
      </c>
      <c r="H21" s="88">
        <v>0</v>
      </c>
      <c r="I21" s="88">
        <v>0</v>
      </c>
      <c r="J21" s="40">
        <v>0</v>
      </c>
    </row>
    <row r="22" spans="1:10" ht="13.8" x14ac:dyDescent="0.3">
      <c r="A22" s="60" t="s">
        <v>52</v>
      </c>
      <c r="B22" s="46">
        <v>0</v>
      </c>
      <c r="C22" s="88">
        <v>0</v>
      </c>
      <c r="D22" s="88">
        <v>0</v>
      </c>
      <c r="E22" s="88">
        <v>0</v>
      </c>
      <c r="F22" s="88">
        <v>0</v>
      </c>
      <c r="G22" s="88">
        <v>0</v>
      </c>
      <c r="H22" s="88">
        <v>0</v>
      </c>
      <c r="I22" s="88">
        <v>0</v>
      </c>
      <c r="J22" s="40">
        <v>0</v>
      </c>
    </row>
    <row r="23" spans="1:10" ht="13.8" x14ac:dyDescent="0.3">
      <c r="A23" s="58" t="s">
        <v>53</v>
      </c>
      <c r="B23" s="46">
        <v>0</v>
      </c>
      <c r="C23" s="88">
        <v>0</v>
      </c>
      <c r="D23" s="88">
        <v>0</v>
      </c>
      <c r="E23" s="88">
        <v>0</v>
      </c>
      <c r="F23" s="88">
        <v>0</v>
      </c>
      <c r="G23" s="88">
        <v>0</v>
      </c>
      <c r="H23" s="88">
        <v>0</v>
      </c>
      <c r="I23" s="88">
        <v>0</v>
      </c>
      <c r="J23" s="40">
        <v>0</v>
      </c>
    </row>
    <row r="24" spans="1:10" ht="13.8" x14ac:dyDescent="0.3">
      <c r="A24" s="60" t="s">
        <v>54</v>
      </c>
      <c r="B24" s="46">
        <v>0</v>
      </c>
      <c r="C24" s="88">
        <v>0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  <c r="J24" s="40">
        <v>0</v>
      </c>
    </row>
    <row r="25" spans="1:10" ht="13.8" x14ac:dyDescent="0.3">
      <c r="A25" s="58" t="s">
        <v>55</v>
      </c>
      <c r="B25" s="46">
        <v>0</v>
      </c>
      <c r="C25" s="88">
        <v>0</v>
      </c>
      <c r="D25" s="88">
        <v>0</v>
      </c>
      <c r="E25" s="88">
        <v>0</v>
      </c>
      <c r="F25" s="88">
        <v>0</v>
      </c>
      <c r="G25" s="88">
        <v>0</v>
      </c>
      <c r="H25" s="88">
        <v>0</v>
      </c>
      <c r="I25" s="88">
        <v>0</v>
      </c>
      <c r="J25" s="40">
        <v>0</v>
      </c>
    </row>
    <row r="26" spans="1:10" ht="13.8" x14ac:dyDescent="0.3">
      <c r="A26" s="60" t="s">
        <v>56</v>
      </c>
      <c r="B26" s="46">
        <v>0</v>
      </c>
      <c r="C26" s="88">
        <v>0</v>
      </c>
      <c r="D26" s="88">
        <v>0</v>
      </c>
      <c r="E26" s="88">
        <v>0</v>
      </c>
      <c r="F26" s="88">
        <v>0</v>
      </c>
      <c r="G26" s="88">
        <v>0</v>
      </c>
      <c r="H26" s="88">
        <v>0</v>
      </c>
      <c r="I26" s="88">
        <v>0</v>
      </c>
      <c r="J26" s="40">
        <v>0</v>
      </c>
    </row>
    <row r="27" spans="1:10" ht="13.8" x14ac:dyDescent="0.3">
      <c r="A27" s="60" t="s">
        <v>57</v>
      </c>
      <c r="B27" s="46">
        <v>0</v>
      </c>
      <c r="C27" s="88">
        <v>0</v>
      </c>
      <c r="D27" s="88">
        <v>0</v>
      </c>
      <c r="E27" s="88">
        <v>0</v>
      </c>
      <c r="F27" s="88">
        <v>0</v>
      </c>
      <c r="G27" s="88">
        <v>0</v>
      </c>
      <c r="H27" s="88">
        <v>0</v>
      </c>
      <c r="I27" s="88">
        <v>0</v>
      </c>
      <c r="J27" s="40">
        <v>0</v>
      </c>
    </row>
    <row r="28" spans="1:10" ht="13.8" x14ac:dyDescent="0.3">
      <c r="A28" s="62" t="s">
        <v>58</v>
      </c>
      <c r="B28" s="46">
        <v>0</v>
      </c>
      <c r="C28" s="88">
        <v>0</v>
      </c>
      <c r="D28" s="88">
        <v>0</v>
      </c>
      <c r="E28" s="88">
        <v>0</v>
      </c>
      <c r="F28" s="88">
        <v>0</v>
      </c>
      <c r="G28" s="88">
        <v>0</v>
      </c>
      <c r="H28" s="88">
        <v>0</v>
      </c>
      <c r="I28" s="88">
        <v>0</v>
      </c>
      <c r="J28" s="40">
        <v>0</v>
      </c>
    </row>
    <row r="29" spans="1:10" ht="13.8" x14ac:dyDescent="0.3">
      <c r="A29" s="60" t="s">
        <v>59</v>
      </c>
      <c r="B29" s="46">
        <v>0</v>
      </c>
      <c r="C29" s="88">
        <v>0</v>
      </c>
      <c r="D29" s="88">
        <v>0</v>
      </c>
      <c r="E29" s="88">
        <v>0</v>
      </c>
      <c r="F29" s="88">
        <v>0</v>
      </c>
      <c r="G29" s="88">
        <v>0</v>
      </c>
      <c r="H29" s="88">
        <v>0</v>
      </c>
      <c r="I29" s="88">
        <v>0</v>
      </c>
      <c r="J29" s="40">
        <v>0</v>
      </c>
    </row>
    <row r="30" spans="1:10" ht="13.8" x14ac:dyDescent="0.3">
      <c r="A30" s="58" t="s">
        <v>60</v>
      </c>
      <c r="B30" s="46">
        <v>0</v>
      </c>
      <c r="C30" s="88">
        <v>0</v>
      </c>
      <c r="D30" s="88">
        <v>0</v>
      </c>
      <c r="E30" s="88">
        <v>0</v>
      </c>
      <c r="F30" s="88">
        <v>0</v>
      </c>
      <c r="G30" s="88">
        <v>0</v>
      </c>
      <c r="H30" s="88">
        <v>0</v>
      </c>
      <c r="I30" s="88">
        <v>0</v>
      </c>
      <c r="J30" s="40">
        <v>0</v>
      </c>
    </row>
    <row r="31" spans="1:10" ht="13.8" x14ac:dyDescent="0.3">
      <c r="A31" s="60" t="s">
        <v>61</v>
      </c>
      <c r="B31" s="46">
        <v>0</v>
      </c>
      <c r="C31" s="88">
        <v>0</v>
      </c>
      <c r="D31" s="88">
        <v>0</v>
      </c>
      <c r="E31" s="88">
        <v>0</v>
      </c>
      <c r="F31" s="88">
        <v>0</v>
      </c>
      <c r="G31" s="88">
        <v>0</v>
      </c>
      <c r="H31" s="88">
        <v>0</v>
      </c>
      <c r="I31" s="88">
        <v>0</v>
      </c>
      <c r="J31" s="40">
        <v>0</v>
      </c>
    </row>
    <row r="32" spans="1:10" ht="13.8" x14ac:dyDescent="0.3">
      <c r="A32" s="58" t="s">
        <v>62</v>
      </c>
      <c r="B32" s="46">
        <v>0</v>
      </c>
      <c r="C32" s="88">
        <v>0</v>
      </c>
      <c r="D32" s="88">
        <v>0</v>
      </c>
      <c r="E32" s="88">
        <v>0</v>
      </c>
      <c r="F32" s="88">
        <v>0</v>
      </c>
      <c r="G32" s="88">
        <v>0</v>
      </c>
      <c r="H32" s="88">
        <v>0</v>
      </c>
      <c r="I32" s="88">
        <v>0</v>
      </c>
      <c r="J32" s="40">
        <v>0</v>
      </c>
    </row>
    <row r="33" spans="1:10" ht="13.8" x14ac:dyDescent="0.3">
      <c r="A33" s="59" t="s">
        <v>63</v>
      </c>
      <c r="B33" s="46">
        <v>0</v>
      </c>
      <c r="C33" s="88">
        <v>0</v>
      </c>
      <c r="D33" s="88">
        <v>0</v>
      </c>
      <c r="E33" s="88">
        <v>0</v>
      </c>
      <c r="F33" s="88">
        <v>0</v>
      </c>
      <c r="G33" s="88">
        <v>0</v>
      </c>
      <c r="H33" s="88">
        <v>0</v>
      </c>
      <c r="I33" s="88">
        <v>0</v>
      </c>
      <c r="J33" s="40">
        <v>0</v>
      </c>
    </row>
    <row r="34" spans="1:10" ht="13.8" x14ac:dyDescent="0.3">
      <c r="A34" s="59" t="s">
        <v>64</v>
      </c>
      <c r="B34" s="46">
        <v>0</v>
      </c>
      <c r="C34" s="88">
        <v>0</v>
      </c>
      <c r="D34" s="88">
        <v>0</v>
      </c>
      <c r="E34" s="88">
        <v>0</v>
      </c>
      <c r="F34" s="88">
        <v>0</v>
      </c>
      <c r="G34" s="88">
        <v>0</v>
      </c>
      <c r="H34" s="88">
        <v>0</v>
      </c>
      <c r="I34" s="88">
        <v>0</v>
      </c>
      <c r="J34" s="40">
        <v>0</v>
      </c>
    </row>
    <row r="35" spans="1:10" ht="13.8" x14ac:dyDescent="0.3">
      <c r="A35" s="60" t="s">
        <v>65</v>
      </c>
      <c r="B35" s="46">
        <v>0</v>
      </c>
      <c r="C35" s="88">
        <v>0</v>
      </c>
      <c r="D35" s="88">
        <v>0</v>
      </c>
      <c r="E35" s="88">
        <v>0</v>
      </c>
      <c r="F35" s="88">
        <v>0</v>
      </c>
      <c r="G35" s="88">
        <v>0</v>
      </c>
      <c r="H35" s="88">
        <v>0</v>
      </c>
      <c r="I35" s="88">
        <v>0</v>
      </c>
      <c r="J35" s="40">
        <v>0</v>
      </c>
    </row>
    <row r="36" spans="1:10" ht="13.8" x14ac:dyDescent="0.3">
      <c r="A36" s="60" t="s">
        <v>66</v>
      </c>
      <c r="B36" s="46">
        <v>0</v>
      </c>
      <c r="C36" s="88">
        <v>0</v>
      </c>
      <c r="D36" s="88">
        <v>0</v>
      </c>
      <c r="E36" s="88">
        <v>0</v>
      </c>
      <c r="F36" s="88">
        <v>0</v>
      </c>
      <c r="G36" s="88">
        <v>0</v>
      </c>
      <c r="H36" s="88">
        <v>0</v>
      </c>
      <c r="I36" s="88">
        <v>0</v>
      </c>
      <c r="J36" s="40">
        <v>0</v>
      </c>
    </row>
    <row r="37" spans="1:10" ht="13.8" x14ac:dyDescent="0.3">
      <c r="A37" s="60" t="s">
        <v>67</v>
      </c>
      <c r="B37" s="46">
        <v>0</v>
      </c>
      <c r="C37" s="88">
        <v>0</v>
      </c>
      <c r="D37" s="88">
        <v>0</v>
      </c>
      <c r="E37" s="88">
        <v>0</v>
      </c>
      <c r="F37" s="88">
        <v>0</v>
      </c>
      <c r="G37" s="88">
        <v>0</v>
      </c>
      <c r="H37" s="88">
        <v>0</v>
      </c>
      <c r="I37" s="88">
        <v>0</v>
      </c>
      <c r="J37" s="40">
        <v>0</v>
      </c>
    </row>
    <row r="38" spans="1:10" ht="13.8" x14ac:dyDescent="0.3">
      <c r="A38" s="58" t="s">
        <v>68</v>
      </c>
      <c r="B38" s="46">
        <v>0</v>
      </c>
      <c r="C38" s="88">
        <v>0</v>
      </c>
      <c r="D38" s="88">
        <v>0</v>
      </c>
      <c r="E38" s="88">
        <v>0</v>
      </c>
      <c r="F38" s="88">
        <v>0</v>
      </c>
      <c r="G38" s="88">
        <v>0</v>
      </c>
      <c r="H38" s="88">
        <v>0</v>
      </c>
      <c r="I38" s="88">
        <v>0</v>
      </c>
      <c r="J38" s="40">
        <v>0</v>
      </c>
    </row>
    <row r="39" spans="1:10" ht="13.8" x14ac:dyDescent="0.3">
      <c r="A39" s="59" t="s">
        <v>69</v>
      </c>
      <c r="B39" s="46">
        <v>0</v>
      </c>
      <c r="C39" s="88">
        <v>0</v>
      </c>
      <c r="D39" s="88">
        <v>0</v>
      </c>
      <c r="E39" s="88">
        <v>0</v>
      </c>
      <c r="F39" s="88">
        <v>0</v>
      </c>
      <c r="G39" s="88">
        <v>0</v>
      </c>
      <c r="H39" s="88">
        <v>0</v>
      </c>
      <c r="I39" s="88">
        <v>0</v>
      </c>
      <c r="J39" s="40">
        <v>0</v>
      </c>
    </row>
    <row r="40" spans="1:10" ht="13.8" x14ac:dyDescent="0.3">
      <c r="A40" s="59" t="s">
        <v>70</v>
      </c>
      <c r="B40" s="46">
        <v>0</v>
      </c>
      <c r="C40" s="88">
        <v>0</v>
      </c>
      <c r="D40" s="88">
        <v>0</v>
      </c>
      <c r="E40" s="88">
        <v>0</v>
      </c>
      <c r="F40" s="88">
        <v>0</v>
      </c>
      <c r="G40" s="88">
        <v>0</v>
      </c>
      <c r="H40" s="88">
        <v>0</v>
      </c>
      <c r="I40" s="88">
        <v>0</v>
      </c>
      <c r="J40" s="40">
        <v>0</v>
      </c>
    </row>
    <row r="41" spans="1:10" ht="13.8" x14ac:dyDescent="0.3">
      <c r="A41" s="60" t="s">
        <v>71</v>
      </c>
      <c r="B41" s="46">
        <v>0</v>
      </c>
      <c r="C41" s="88">
        <v>0</v>
      </c>
      <c r="D41" s="88">
        <v>0</v>
      </c>
      <c r="E41" s="88">
        <v>0</v>
      </c>
      <c r="F41" s="88">
        <v>0</v>
      </c>
      <c r="G41" s="88">
        <v>0</v>
      </c>
      <c r="H41" s="88">
        <v>0</v>
      </c>
      <c r="I41" s="88">
        <v>0</v>
      </c>
      <c r="J41" s="40">
        <v>0</v>
      </c>
    </row>
    <row r="42" spans="1:10" ht="13.8" x14ac:dyDescent="0.3">
      <c r="A42" s="60" t="s">
        <v>72</v>
      </c>
      <c r="B42" s="46">
        <v>0</v>
      </c>
      <c r="C42" s="88">
        <v>0</v>
      </c>
      <c r="D42" s="88">
        <v>0</v>
      </c>
      <c r="E42" s="88">
        <v>0</v>
      </c>
      <c r="F42" s="88">
        <v>0</v>
      </c>
      <c r="G42" s="88">
        <v>0</v>
      </c>
      <c r="H42" s="88">
        <v>0</v>
      </c>
      <c r="I42" s="88">
        <v>0</v>
      </c>
      <c r="J42" s="40">
        <v>0</v>
      </c>
    </row>
    <row r="43" spans="1:10" ht="13.8" x14ac:dyDescent="0.3">
      <c r="A43" s="60" t="s">
        <v>73</v>
      </c>
      <c r="B43" s="46">
        <v>0</v>
      </c>
      <c r="C43" s="88">
        <v>0</v>
      </c>
      <c r="D43" s="88">
        <v>0</v>
      </c>
      <c r="E43" s="88">
        <v>0</v>
      </c>
      <c r="F43" s="88">
        <v>0</v>
      </c>
      <c r="G43" s="88">
        <v>0</v>
      </c>
      <c r="H43" s="88">
        <v>0</v>
      </c>
      <c r="I43" s="88">
        <v>0</v>
      </c>
      <c r="J43" s="40">
        <v>0</v>
      </c>
    </row>
    <row r="44" spans="1:10" ht="13.8" x14ac:dyDescent="0.3">
      <c r="A44" s="64" t="s">
        <v>74</v>
      </c>
      <c r="B44" s="46">
        <v>0</v>
      </c>
      <c r="C44" s="88">
        <v>0</v>
      </c>
      <c r="D44" s="88">
        <v>0</v>
      </c>
      <c r="E44" s="88">
        <v>0</v>
      </c>
      <c r="F44" s="88">
        <v>0</v>
      </c>
      <c r="G44" s="88">
        <v>0</v>
      </c>
      <c r="H44" s="88">
        <v>0</v>
      </c>
      <c r="I44" s="88">
        <v>0</v>
      </c>
      <c r="J44" s="40">
        <v>0</v>
      </c>
    </row>
    <row r="45" spans="1:10" ht="13.8" x14ac:dyDescent="0.3">
      <c r="A45" s="59" t="s">
        <v>75</v>
      </c>
      <c r="B45" s="46">
        <v>0</v>
      </c>
      <c r="C45" s="88">
        <v>0</v>
      </c>
      <c r="D45" s="88">
        <v>0</v>
      </c>
      <c r="E45" s="88">
        <v>0</v>
      </c>
      <c r="F45" s="88">
        <v>0</v>
      </c>
      <c r="G45" s="88">
        <v>0</v>
      </c>
      <c r="H45" s="88">
        <v>0</v>
      </c>
      <c r="I45" s="88">
        <v>0</v>
      </c>
      <c r="J45" s="40">
        <v>0</v>
      </c>
    </row>
    <row r="46" spans="1:10" ht="13.8" x14ac:dyDescent="0.3">
      <c r="A46" s="59" t="s">
        <v>76</v>
      </c>
      <c r="B46" s="46">
        <v>0</v>
      </c>
      <c r="C46" s="88">
        <v>0</v>
      </c>
      <c r="D46" s="88">
        <v>0</v>
      </c>
      <c r="E46" s="88">
        <v>0</v>
      </c>
      <c r="F46" s="88">
        <v>0</v>
      </c>
      <c r="G46" s="88">
        <v>0</v>
      </c>
      <c r="H46" s="88">
        <v>0</v>
      </c>
      <c r="I46" s="88">
        <v>0</v>
      </c>
      <c r="J46" s="40">
        <v>0</v>
      </c>
    </row>
    <row r="47" spans="1:10" ht="13.8" x14ac:dyDescent="0.3">
      <c r="A47" s="59" t="s">
        <v>77</v>
      </c>
      <c r="B47" s="46">
        <v>0</v>
      </c>
      <c r="C47" s="88">
        <v>0</v>
      </c>
      <c r="D47" s="88">
        <v>0</v>
      </c>
      <c r="E47" s="88">
        <v>0</v>
      </c>
      <c r="F47" s="88">
        <v>0</v>
      </c>
      <c r="G47" s="88">
        <v>0</v>
      </c>
      <c r="H47" s="88">
        <v>0</v>
      </c>
      <c r="I47" s="88">
        <v>0</v>
      </c>
      <c r="J47" s="40">
        <v>0</v>
      </c>
    </row>
    <row r="48" spans="1:10" ht="13.8" x14ac:dyDescent="0.3">
      <c r="A48" s="60" t="s">
        <v>78</v>
      </c>
      <c r="B48" s="46">
        <v>0</v>
      </c>
      <c r="C48" s="88">
        <v>0</v>
      </c>
      <c r="D48" s="88">
        <v>0</v>
      </c>
      <c r="E48" s="88">
        <v>0</v>
      </c>
      <c r="F48" s="88">
        <v>0</v>
      </c>
      <c r="G48" s="88">
        <v>0</v>
      </c>
      <c r="H48" s="88">
        <v>0</v>
      </c>
      <c r="I48" s="88">
        <v>0</v>
      </c>
      <c r="J48" s="40">
        <v>0</v>
      </c>
    </row>
    <row r="49" spans="1:10" ht="13.8" x14ac:dyDescent="0.3">
      <c r="A49" s="58" t="s">
        <v>79</v>
      </c>
      <c r="B49" s="46">
        <v>1</v>
      </c>
      <c r="C49" s="88">
        <v>0</v>
      </c>
      <c r="D49" s="88">
        <v>0</v>
      </c>
      <c r="E49" s="88">
        <v>0</v>
      </c>
      <c r="F49" s="88">
        <v>0</v>
      </c>
      <c r="G49" s="88">
        <v>0</v>
      </c>
      <c r="H49" s="88">
        <v>0</v>
      </c>
      <c r="I49" s="88">
        <v>0</v>
      </c>
      <c r="J49" s="40">
        <v>0</v>
      </c>
    </row>
    <row r="50" spans="1:10" ht="13.8" x14ac:dyDescent="0.3">
      <c r="A50" s="59" t="s">
        <v>80</v>
      </c>
      <c r="B50" s="46">
        <v>0</v>
      </c>
      <c r="C50" s="88">
        <v>0</v>
      </c>
      <c r="D50" s="88">
        <v>0</v>
      </c>
      <c r="E50" s="88">
        <v>0</v>
      </c>
      <c r="F50" s="88">
        <v>0</v>
      </c>
      <c r="G50" s="88">
        <v>0</v>
      </c>
      <c r="H50" s="88">
        <v>0</v>
      </c>
      <c r="I50" s="88">
        <v>0</v>
      </c>
      <c r="J50" s="40">
        <v>0</v>
      </c>
    </row>
    <row r="51" spans="1:10" ht="13.8" x14ac:dyDescent="0.3">
      <c r="A51" s="59" t="s">
        <v>81</v>
      </c>
      <c r="B51" s="46">
        <v>0</v>
      </c>
      <c r="C51" s="88">
        <v>0</v>
      </c>
      <c r="D51" s="88">
        <v>0</v>
      </c>
      <c r="E51" s="88">
        <v>0</v>
      </c>
      <c r="F51" s="88">
        <v>0</v>
      </c>
      <c r="G51" s="88">
        <v>0</v>
      </c>
      <c r="H51" s="88">
        <v>0</v>
      </c>
      <c r="I51" s="88">
        <v>0</v>
      </c>
      <c r="J51" s="40">
        <v>0</v>
      </c>
    </row>
    <row r="52" spans="1:10" ht="13.8" x14ac:dyDescent="0.3">
      <c r="A52" s="59" t="s">
        <v>82</v>
      </c>
      <c r="B52" s="46">
        <v>0</v>
      </c>
      <c r="C52" s="88">
        <v>0</v>
      </c>
      <c r="D52" s="88">
        <v>0</v>
      </c>
      <c r="E52" s="88">
        <v>0</v>
      </c>
      <c r="F52" s="88">
        <v>0</v>
      </c>
      <c r="G52" s="88">
        <v>0</v>
      </c>
      <c r="H52" s="88">
        <v>0</v>
      </c>
      <c r="I52" s="88">
        <v>0</v>
      </c>
      <c r="J52" s="40">
        <v>0</v>
      </c>
    </row>
    <row r="53" spans="1:10" ht="13.8" x14ac:dyDescent="0.3">
      <c r="A53" s="59" t="s">
        <v>83</v>
      </c>
      <c r="B53" s="46">
        <v>0</v>
      </c>
      <c r="C53" s="88">
        <v>0</v>
      </c>
      <c r="D53" s="88">
        <v>0</v>
      </c>
      <c r="E53" s="88">
        <v>0</v>
      </c>
      <c r="F53" s="88">
        <v>0</v>
      </c>
      <c r="G53" s="88">
        <v>0</v>
      </c>
      <c r="H53" s="88">
        <v>0</v>
      </c>
      <c r="I53" s="88">
        <v>0</v>
      </c>
      <c r="J53" s="40">
        <v>0</v>
      </c>
    </row>
    <row r="54" spans="1:10" ht="13.8" x14ac:dyDescent="0.3">
      <c r="A54" s="59" t="s">
        <v>84</v>
      </c>
      <c r="B54" s="46">
        <v>2</v>
      </c>
      <c r="C54" s="88">
        <v>0</v>
      </c>
      <c r="D54" s="88">
        <v>0</v>
      </c>
      <c r="E54" s="88">
        <v>0</v>
      </c>
      <c r="F54" s="88">
        <v>0</v>
      </c>
      <c r="G54" s="88">
        <v>0</v>
      </c>
      <c r="H54" s="88">
        <v>0</v>
      </c>
      <c r="I54" s="88">
        <v>0</v>
      </c>
      <c r="J54" s="40">
        <v>0</v>
      </c>
    </row>
    <row r="55" spans="1:10" ht="13.8" x14ac:dyDescent="0.3">
      <c r="A55" s="59" t="s">
        <v>85</v>
      </c>
      <c r="B55" s="46">
        <v>0</v>
      </c>
      <c r="C55" s="88">
        <v>0</v>
      </c>
      <c r="D55" s="88">
        <v>0</v>
      </c>
      <c r="E55" s="88">
        <v>0</v>
      </c>
      <c r="F55" s="88">
        <v>0</v>
      </c>
      <c r="G55" s="88">
        <v>0</v>
      </c>
      <c r="H55" s="88">
        <v>0</v>
      </c>
      <c r="I55" s="88">
        <v>0</v>
      </c>
      <c r="J55" s="40">
        <v>0</v>
      </c>
    </row>
    <row r="56" spans="1:10" ht="13.8" x14ac:dyDescent="0.3">
      <c r="A56" s="60" t="s">
        <v>86</v>
      </c>
      <c r="B56" s="46">
        <v>0</v>
      </c>
      <c r="C56" s="88">
        <v>0</v>
      </c>
      <c r="D56" s="88">
        <v>0</v>
      </c>
      <c r="E56" s="88">
        <v>0</v>
      </c>
      <c r="F56" s="88">
        <v>0</v>
      </c>
      <c r="G56" s="88">
        <v>0</v>
      </c>
      <c r="H56" s="88">
        <v>0</v>
      </c>
      <c r="I56" s="88">
        <v>0</v>
      </c>
      <c r="J56" s="40">
        <v>0</v>
      </c>
    </row>
    <row r="57" spans="1:10" ht="13.8" x14ac:dyDescent="0.3">
      <c r="A57" s="57" t="s">
        <v>87</v>
      </c>
      <c r="B57" s="46">
        <v>0</v>
      </c>
      <c r="C57" s="88">
        <v>0</v>
      </c>
      <c r="D57" s="88">
        <v>0</v>
      </c>
      <c r="E57" s="88">
        <v>0</v>
      </c>
      <c r="F57" s="88">
        <v>0</v>
      </c>
      <c r="G57" s="88">
        <v>0</v>
      </c>
      <c r="H57" s="88">
        <v>0</v>
      </c>
      <c r="I57" s="88">
        <v>0</v>
      </c>
      <c r="J57" s="40">
        <v>0</v>
      </c>
    </row>
    <row r="58" spans="1:10" ht="13.8" x14ac:dyDescent="0.3">
      <c r="A58" s="64" t="s">
        <v>88</v>
      </c>
      <c r="B58" s="46">
        <v>0</v>
      </c>
      <c r="C58" s="88">
        <v>0</v>
      </c>
      <c r="D58" s="88">
        <v>0</v>
      </c>
      <c r="E58" s="88">
        <v>0</v>
      </c>
      <c r="F58" s="88">
        <v>0</v>
      </c>
      <c r="G58" s="88">
        <v>0</v>
      </c>
      <c r="H58" s="88">
        <v>0</v>
      </c>
      <c r="I58" s="88">
        <v>0</v>
      </c>
      <c r="J58" s="40">
        <v>0</v>
      </c>
    </row>
    <row r="59" spans="1:10" ht="13.8" x14ac:dyDescent="0.3">
      <c r="A59" s="60" t="s">
        <v>89</v>
      </c>
      <c r="B59" s="46">
        <v>0</v>
      </c>
      <c r="C59" s="88">
        <v>0</v>
      </c>
      <c r="D59" s="88">
        <v>0</v>
      </c>
      <c r="E59" s="88">
        <v>0</v>
      </c>
      <c r="F59" s="88">
        <v>0</v>
      </c>
      <c r="G59" s="88">
        <v>0</v>
      </c>
      <c r="H59" s="88">
        <v>0</v>
      </c>
      <c r="I59" s="88">
        <v>0</v>
      </c>
      <c r="J59" s="40">
        <v>0</v>
      </c>
    </row>
    <row r="60" spans="1:10" ht="13.8" x14ac:dyDescent="0.3">
      <c r="A60" s="62" t="s">
        <v>90</v>
      </c>
      <c r="B60" s="46">
        <v>0</v>
      </c>
      <c r="C60" s="88">
        <v>0</v>
      </c>
      <c r="D60" s="88">
        <v>0</v>
      </c>
      <c r="E60" s="88">
        <v>0</v>
      </c>
      <c r="F60" s="88">
        <v>0</v>
      </c>
      <c r="G60" s="88">
        <v>0</v>
      </c>
      <c r="H60" s="88">
        <v>0</v>
      </c>
      <c r="I60" s="88">
        <v>0</v>
      </c>
      <c r="J60" s="40">
        <v>0</v>
      </c>
    </row>
    <row r="61" spans="1:10" ht="13.8" x14ac:dyDescent="0.3">
      <c r="A61" s="59" t="s">
        <v>91</v>
      </c>
      <c r="B61" s="46">
        <v>0</v>
      </c>
      <c r="C61" s="88">
        <v>0</v>
      </c>
      <c r="D61" s="88">
        <v>0</v>
      </c>
      <c r="E61" s="88">
        <v>0</v>
      </c>
      <c r="F61" s="88">
        <v>0</v>
      </c>
      <c r="G61" s="88">
        <v>0</v>
      </c>
      <c r="H61" s="88">
        <v>0</v>
      </c>
      <c r="I61" s="88">
        <v>0</v>
      </c>
      <c r="J61" s="40">
        <v>0</v>
      </c>
    </row>
    <row r="62" spans="1:10" ht="13.8" x14ac:dyDescent="0.3">
      <c r="A62" s="59" t="s">
        <v>92</v>
      </c>
      <c r="B62" s="46">
        <v>0</v>
      </c>
      <c r="C62" s="88">
        <v>0</v>
      </c>
      <c r="D62" s="88">
        <v>0</v>
      </c>
      <c r="E62" s="88">
        <v>0</v>
      </c>
      <c r="F62" s="88">
        <v>0</v>
      </c>
      <c r="G62" s="88">
        <v>0</v>
      </c>
      <c r="H62" s="88">
        <v>0</v>
      </c>
      <c r="I62" s="88">
        <v>0</v>
      </c>
      <c r="J62" s="40">
        <v>0</v>
      </c>
    </row>
    <row r="63" spans="1:10" ht="13.8" x14ac:dyDescent="0.3">
      <c r="A63" s="60" t="s">
        <v>138</v>
      </c>
      <c r="B63" s="46">
        <v>0</v>
      </c>
      <c r="C63" s="88">
        <v>0</v>
      </c>
      <c r="D63" s="88">
        <v>0</v>
      </c>
      <c r="E63" s="88">
        <v>0</v>
      </c>
      <c r="F63" s="88">
        <v>0</v>
      </c>
      <c r="G63" s="88">
        <v>0</v>
      </c>
      <c r="H63" s="88">
        <v>0</v>
      </c>
      <c r="I63" s="88">
        <v>0</v>
      </c>
      <c r="J63" s="40">
        <v>0</v>
      </c>
    </row>
    <row r="64" spans="1:10" ht="13.8" x14ac:dyDescent="0.3">
      <c r="A64" s="58" t="s">
        <v>93</v>
      </c>
      <c r="B64" s="46">
        <v>0</v>
      </c>
      <c r="C64" s="88">
        <v>0</v>
      </c>
      <c r="D64" s="88">
        <v>0</v>
      </c>
      <c r="E64" s="88">
        <v>0</v>
      </c>
      <c r="F64" s="88">
        <v>0</v>
      </c>
      <c r="G64" s="88">
        <v>0</v>
      </c>
      <c r="H64" s="88">
        <v>0</v>
      </c>
      <c r="I64" s="88">
        <v>0</v>
      </c>
      <c r="J64" s="40">
        <v>0</v>
      </c>
    </row>
    <row r="65" spans="1:10" ht="13.8" x14ac:dyDescent="0.3">
      <c r="A65" s="59" t="s">
        <v>94</v>
      </c>
      <c r="B65" s="46">
        <v>0</v>
      </c>
      <c r="C65" s="88">
        <v>0</v>
      </c>
      <c r="D65" s="88">
        <v>0</v>
      </c>
      <c r="E65" s="88">
        <v>0</v>
      </c>
      <c r="F65" s="88">
        <v>0</v>
      </c>
      <c r="G65" s="88">
        <v>0</v>
      </c>
      <c r="H65" s="88">
        <v>0</v>
      </c>
      <c r="I65" s="88">
        <v>0</v>
      </c>
      <c r="J65" s="40">
        <v>0</v>
      </c>
    </row>
    <row r="66" spans="1:10" ht="13.8" x14ac:dyDescent="0.3">
      <c r="A66" s="60" t="s">
        <v>95</v>
      </c>
      <c r="B66" s="46">
        <v>0</v>
      </c>
      <c r="C66" s="88">
        <v>0</v>
      </c>
      <c r="D66" s="88">
        <v>0</v>
      </c>
      <c r="E66" s="88">
        <v>0</v>
      </c>
      <c r="F66" s="88">
        <v>0</v>
      </c>
      <c r="G66" s="88">
        <v>0</v>
      </c>
      <c r="H66" s="88">
        <v>0</v>
      </c>
      <c r="I66" s="88">
        <v>0</v>
      </c>
      <c r="J66" s="40">
        <v>0</v>
      </c>
    </row>
    <row r="67" spans="1:10" ht="13.8" x14ac:dyDescent="0.3">
      <c r="A67" s="60" t="s">
        <v>96</v>
      </c>
      <c r="B67" s="46">
        <v>0</v>
      </c>
      <c r="C67" s="88">
        <v>0</v>
      </c>
      <c r="D67" s="88">
        <v>0</v>
      </c>
      <c r="E67" s="88">
        <v>0</v>
      </c>
      <c r="F67" s="88">
        <v>0</v>
      </c>
      <c r="G67" s="88">
        <v>0</v>
      </c>
      <c r="H67" s="88">
        <v>0</v>
      </c>
      <c r="I67" s="88">
        <v>0</v>
      </c>
      <c r="J67" s="40">
        <v>0</v>
      </c>
    </row>
    <row r="68" spans="1:10" ht="13.8" x14ac:dyDescent="0.3">
      <c r="A68" s="58" t="s">
        <v>97</v>
      </c>
      <c r="B68" s="46">
        <v>0</v>
      </c>
      <c r="C68" s="88">
        <v>0</v>
      </c>
      <c r="D68" s="88">
        <v>0</v>
      </c>
      <c r="E68" s="88">
        <v>0</v>
      </c>
      <c r="F68" s="88">
        <v>0</v>
      </c>
      <c r="G68" s="88">
        <v>0</v>
      </c>
      <c r="H68" s="88">
        <v>0</v>
      </c>
      <c r="I68" s="88">
        <v>0</v>
      </c>
      <c r="J68" s="40">
        <v>0</v>
      </c>
    </row>
    <row r="69" spans="1:10" ht="13.8" x14ac:dyDescent="0.3">
      <c r="A69" s="59" t="s">
        <v>98</v>
      </c>
      <c r="B69" s="46">
        <v>0</v>
      </c>
      <c r="C69" s="88">
        <v>0</v>
      </c>
      <c r="D69" s="88">
        <v>0</v>
      </c>
      <c r="E69" s="88">
        <v>0</v>
      </c>
      <c r="F69" s="88">
        <v>0</v>
      </c>
      <c r="G69" s="88">
        <v>0</v>
      </c>
      <c r="H69" s="88">
        <v>0</v>
      </c>
      <c r="I69" s="88">
        <v>0</v>
      </c>
      <c r="J69" s="40">
        <v>0</v>
      </c>
    </row>
    <row r="70" spans="1:10" ht="13.8" x14ac:dyDescent="0.3">
      <c r="A70" s="65" t="s">
        <v>99</v>
      </c>
      <c r="B70" s="92">
        <v>0</v>
      </c>
      <c r="C70" s="93">
        <v>0</v>
      </c>
      <c r="D70" s="93">
        <v>0</v>
      </c>
      <c r="E70" s="93">
        <v>0</v>
      </c>
      <c r="F70" s="93">
        <v>0</v>
      </c>
      <c r="G70" s="93">
        <v>0</v>
      </c>
      <c r="H70" s="93">
        <v>0</v>
      </c>
      <c r="I70" s="93">
        <v>0</v>
      </c>
      <c r="J70" s="94">
        <v>0</v>
      </c>
    </row>
    <row r="71" spans="1:10" ht="13.8" x14ac:dyDescent="0.3">
      <c r="A71" s="7" t="s">
        <v>23</v>
      </c>
      <c r="B71" s="16">
        <f t="shared" ref="B71:J71" si="0">SUM(B7:B70)</f>
        <v>5</v>
      </c>
      <c r="C71" s="35">
        <f t="shared" si="0"/>
        <v>0</v>
      </c>
      <c r="D71" s="16">
        <f t="shared" si="0"/>
        <v>0</v>
      </c>
      <c r="E71" s="16">
        <f t="shared" si="0"/>
        <v>0</v>
      </c>
      <c r="F71" s="16">
        <f t="shared" si="0"/>
        <v>0</v>
      </c>
      <c r="G71" s="16">
        <f t="shared" si="0"/>
        <v>0</v>
      </c>
      <c r="H71" s="16">
        <f t="shared" si="0"/>
        <v>0</v>
      </c>
      <c r="I71" s="16">
        <f t="shared" si="0"/>
        <v>0</v>
      </c>
      <c r="J71" s="16">
        <f t="shared" si="0"/>
        <v>0</v>
      </c>
    </row>
  </sheetData>
  <sheetProtection selectLockedCells="1"/>
  <mergeCells count="4">
    <mergeCell ref="B1:J1"/>
    <mergeCell ref="B2:J2"/>
    <mergeCell ref="B3:J3"/>
    <mergeCell ref="B4:J4"/>
  </mergeCells>
  <printOptions horizontalCentered="1"/>
  <pageMargins left="0.5" right="0.5" top="1.5" bottom="0.5" header="1" footer="0.3"/>
  <pageSetup orientation="portrait" r:id="rId1"/>
  <headerFooter>
    <oddHeader>&amp;C&amp;"Helv,Bold"CANYON COUNTY RESULTS
GENERAL ELECTION     NOVEMBER 8, 2016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zoomScaleNormal="100" workbookViewId="0">
      <pane ySplit="6" topLeftCell="A7" activePane="bottomLeft" state="frozen"/>
      <selection pane="bottomLeft" activeCell="B7" sqref="B7"/>
    </sheetView>
  </sheetViews>
  <sheetFormatPr defaultRowHeight="12.6" x14ac:dyDescent="0.25"/>
  <cols>
    <col min="2" max="11" width="7.6640625" customWidth="1"/>
  </cols>
  <sheetData>
    <row r="1" spans="1:9" ht="13.8" x14ac:dyDescent="0.3">
      <c r="A1" s="21"/>
      <c r="B1" s="114"/>
      <c r="C1" s="115"/>
      <c r="D1" s="115"/>
      <c r="E1" s="115"/>
      <c r="F1" s="115"/>
      <c r="G1" s="115"/>
      <c r="H1" s="115"/>
      <c r="I1" s="116"/>
    </row>
    <row r="2" spans="1:9" ht="13.8" x14ac:dyDescent="0.3">
      <c r="A2" s="22"/>
      <c r="B2" s="111" t="s">
        <v>20</v>
      </c>
      <c r="C2" s="112"/>
      <c r="D2" s="112"/>
      <c r="E2" s="112"/>
      <c r="F2" s="112"/>
      <c r="G2" s="112"/>
      <c r="H2" s="112"/>
      <c r="I2" s="113"/>
    </row>
    <row r="3" spans="1:9" ht="13.8" x14ac:dyDescent="0.3">
      <c r="A3" s="24"/>
      <c r="B3" s="117" t="s">
        <v>140</v>
      </c>
      <c r="C3" s="118"/>
      <c r="D3" s="118"/>
      <c r="E3" s="118"/>
      <c r="F3" s="118"/>
      <c r="G3" s="118"/>
      <c r="H3" s="118"/>
      <c r="I3" s="119"/>
    </row>
    <row r="4" spans="1:9" ht="13.8" x14ac:dyDescent="0.3">
      <c r="A4" s="25"/>
      <c r="B4" s="120" t="s">
        <v>151</v>
      </c>
      <c r="C4" s="121"/>
      <c r="D4" s="121"/>
      <c r="E4" s="121"/>
      <c r="F4" s="121"/>
      <c r="G4" s="121"/>
      <c r="H4" s="121"/>
      <c r="I4" s="122"/>
    </row>
    <row r="5" spans="1:9" ht="81.75" customHeight="1" thickBot="1" x14ac:dyDescent="0.3">
      <c r="A5" s="26" t="s">
        <v>6</v>
      </c>
      <c r="B5" s="5" t="s">
        <v>209</v>
      </c>
      <c r="C5" s="5" t="s">
        <v>210</v>
      </c>
      <c r="D5" s="5" t="s">
        <v>211</v>
      </c>
      <c r="E5" s="5" t="s">
        <v>212</v>
      </c>
      <c r="F5" s="5" t="s">
        <v>213</v>
      </c>
      <c r="G5" s="5" t="s">
        <v>214</v>
      </c>
      <c r="H5" s="5" t="s">
        <v>215</v>
      </c>
      <c r="I5" s="5" t="s">
        <v>216</v>
      </c>
    </row>
    <row r="6" spans="1:9" ht="14.4" thickBot="1" x14ac:dyDescent="0.35">
      <c r="A6" s="11"/>
      <c r="B6" s="31"/>
      <c r="C6" s="31"/>
      <c r="D6" s="31"/>
      <c r="E6" s="31"/>
      <c r="F6" s="31"/>
      <c r="G6" s="31"/>
      <c r="H6" s="31"/>
      <c r="I6" s="67"/>
    </row>
    <row r="7" spans="1:9" ht="13.8" x14ac:dyDescent="0.3">
      <c r="A7" s="61" t="s">
        <v>37</v>
      </c>
      <c r="B7" s="86">
        <v>0</v>
      </c>
      <c r="C7" s="87">
        <v>0</v>
      </c>
      <c r="D7" s="87">
        <v>0</v>
      </c>
      <c r="E7" s="87">
        <v>0</v>
      </c>
      <c r="F7" s="87">
        <v>0</v>
      </c>
      <c r="G7" s="87">
        <v>0</v>
      </c>
      <c r="H7" s="87">
        <v>0</v>
      </c>
      <c r="I7" s="39">
        <v>0</v>
      </c>
    </row>
    <row r="8" spans="1:9" ht="13.8" x14ac:dyDescent="0.3">
      <c r="A8" s="57" t="s">
        <v>38</v>
      </c>
      <c r="B8" s="46">
        <v>0</v>
      </c>
      <c r="C8" s="88">
        <v>0</v>
      </c>
      <c r="D8" s="88">
        <v>0</v>
      </c>
      <c r="E8" s="88">
        <v>0</v>
      </c>
      <c r="F8" s="88">
        <v>0</v>
      </c>
      <c r="G8" s="88">
        <v>0</v>
      </c>
      <c r="H8" s="88">
        <v>0</v>
      </c>
      <c r="I8" s="40">
        <v>0</v>
      </c>
    </row>
    <row r="9" spans="1:9" ht="13.8" x14ac:dyDescent="0.3">
      <c r="A9" s="57" t="s">
        <v>39</v>
      </c>
      <c r="B9" s="46">
        <v>0</v>
      </c>
      <c r="C9" s="88">
        <v>0</v>
      </c>
      <c r="D9" s="88">
        <v>0</v>
      </c>
      <c r="E9" s="88">
        <v>0</v>
      </c>
      <c r="F9" s="88">
        <v>0</v>
      </c>
      <c r="G9" s="88">
        <v>0</v>
      </c>
      <c r="H9" s="88">
        <v>0</v>
      </c>
      <c r="I9" s="40">
        <v>0</v>
      </c>
    </row>
    <row r="10" spans="1:9" ht="13.8" x14ac:dyDescent="0.3">
      <c r="A10" s="57" t="s">
        <v>40</v>
      </c>
      <c r="B10" s="46">
        <v>0</v>
      </c>
      <c r="C10" s="88">
        <v>0</v>
      </c>
      <c r="D10" s="88">
        <v>0</v>
      </c>
      <c r="E10" s="88">
        <v>0</v>
      </c>
      <c r="F10" s="88">
        <v>0</v>
      </c>
      <c r="G10" s="88">
        <v>0</v>
      </c>
      <c r="H10" s="88">
        <v>0</v>
      </c>
      <c r="I10" s="40">
        <v>0</v>
      </c>
    </row>
    <row r="11" spans="1:9" ht="13.8" x14ac:dyDescent="0.3">
      <c r="A11" s="57" t="s">
        <v>41</v>
      </c>
      <c r="B11" s="46">
        <v>0</v>
      </c>
      <c r="C11" s="88">
        <v>0</v>
      </c>
      <c r="D11" s="88">
        <v>0</v>
      </c>
      <c r="E11" s="88">
        <v>0</v>
      </c>
      <c r="F11" s="88">
        <v>0</v>
      </c>
      <c r="G11" s="88">
        <v>0</v>
      </c>
      <c r="H11" s="88">
        <v>0</v>
      </c>
      <c r="I11" s="40">
        <v>0</v>
      </c>
    </row>
    <row r="12" spans="1:9" ht="13.8" x14ac:dyDescent="0.3">
      <c r="A12" s="57" t="s">
        <v>42</v>
      </c>
      <c r="B12" s="46">
        <v>0</v>
      </c>
      <c r="C12" s="88">
        <v>0</v>
      </c>
      <c r="D12" s="88">
        <v>0</v>
      </c>
      <c r="E12" s="88">
        <v>0</v>
      </c>
      <c r="F12" s="88">
        <v>0</v>
      </c>
      <c r="G12" s="88">
        <v>0</v>
      </c>
      <c r="H12" s="88">
        <v>0</v>
      </c>
      <c r="I12" s="40">
        <v>0</v>
      </c>
    </row>
    <row r="13" spans="1:9" ht="13.8" x14ac:dyDescent="0.3">
      <c r="A13" s="57" t="s">
        <v>43</v>
      </c>
      <c r="B13" s="46">
        <v>0</v>
      </c>
      <c r="C13" s="88">
        <v>0</v>
      </c>
      <c r="D13" s="88">
        <v>0</v>
      </c>
      <c r="E13" s="88">
        <v>0</v>
      </c>
      <c r="F13" s="88">
        <v>0</v>
      </c>
      <c r="G13" s="88">
        <v>0</v>
      </c>
      <c r="H13" s="88">
        <v>0</v>
      </c>
      <c r="I13" s="40">
        <v>0</v>
      </c>
    </row>
    <row r="14" spans="1:9" ht="13.8" x14ac:dyDescent="0.3">
      <c r="A14" s="58" t="s">
        <v>44</v>
      </c>
      <c r="B14" s="46">
        <v>0</v>
      </c>
      <c r="C14" s="88">
        <v>0</v>
      </c>
      <c r="D14" s="88">
        <v>0</v>
      </c>
      <c r="E14" s="88">
        <v>0</v>
      </c>
      <c r="F14" s="88">
        <v>0</v>
      </c>
      <c r="G14" s="88">
        <v>0</v>
      </c>
      <c r="H14" s="88">
        <v>0</v>
      </c>
      <c r="I14" s="40">
        <v>0</v>
      </c>
    </row>
    <row r="15" spans="1:9" ht="13.8" x14ac:dyDescent="0.3">
      <c r="A15" s="63" t="s">
        <v>45</v>
      </c>
      <c r="B15" s="46">
        <v>0</v>
      </c>
      <c r="C15" s="88">
        <v>0</v>
      </c>
      <c r="D15" s="88">
        <v>0</v>
      </c>
      <c r="E15" s="88">
        <v>0</v>
      </c>
      <c r="F15" s="88">
        <v>0</v>
      </c>
      <c r="G15" s="88">
        <v>0</v>
      </c>
      <c r="H15" s="88">
        <v>0</v>
      </c>
      <c r="I15" s="40">
        <v>0</v>
      </c>
    </row>
    <row r="16" spans="1:9" ht="13.8" x14ac:dyDescent="0.3">
      <c r="A16" s="63" t="s">
        <v>46</v>
      </c>
      <c r="B16" s="46">
        <v>0</v>
      </c>
      <c r="C16" s="88">
        <v>0</v>
      </c>
      <c r="D16" s="88">
        <v>0</v>
      </c>
      <c r="E16" s="88">
        <v>0</v>
      </c>
      <c r="F16" s="88">
        <v>0</v>
      </c>
      <c r="G16" s="88">
        <v>0</v>
      </c>
      <c r="H16" s="88">
        <v>0</v>
      </c>
      <c r="I16" s="40">
        <v>0</v>
      </c>
    </row>
    <row r="17" spans="1:9" ht="13.8" x14ac:dyDescent="0.3">
      <c r="A17" s="57" t="s">
        <v>47</v>
      </c>
      <c r="B17" s="46">
        <v>0</v>
      </c>
      <c r="C17" s="88">
        <v>0</v>
      </c>
      <c r="D17" s="88">
        <v>0</v>
      </c>
      <c r="E17" s="88">
        <v>0</v>
      </c>
      <c r="F17" s="88">
        <v>0</v>
      </c>
      <c r="G17" s="88">
        <v>0</v>
      </c>
      <c r="H17" s="88">
        <v>0</v>
      </c>
      <c r="I17" s="40">
        <v>0</v>
      </c>
    </row>
    <row r="18" spans="1:9" ht="13.8" x14ac:dyDescent="0.3">
      <c r="A18" s="58" t="s">
        <v>48</v>
      </c>
      <c r="B18" s="46">
        <v>0</v>
      </c>
      <c r="C18" s="88">
        <v>0</v>
      </c>
      <c r="D18" s="88">
        <v>0</v>
      </c>
      <c r="E18" s="88">
        <v>0</v>
      </c>
      <c r="F18" s="88">
        <v>0</v>
      </c>
      <c r="G18" s="88">
        <v>0</v>
      </c>
      <c r="H18" s="88">
        <v>0</v>
      </c>
      <c r="I18" s="40">
        <v>0</v>
      </c>
    </row>
    <row r="19" spans="1:9" ht="13.8" x14ac:dyDescent="0.3">
      <c r="A19" s="63" t="s">
        <v>49</v>
      </c>
      <c r="B19" s="46">
        <v>0</v>
      </c>
      <c r="C19" s="88">
        <v>0</v>
      </c>
      <c r="D19" s="88">
        <v>0</v>
      </c>
      <c r="E19" s="88">
        <v>0</v>
      </c>
      <c r="F19" s="88">
        <v>0</v>
      </c>
      <c r="G19" s="88">
        <v>0</v>
      </c>
      <c r="H19" s="88">
        <v>0</v>
      </c>
      <c r="I19" s="40">
        <v>0</v>
      </c>
    </row>
    <row r="20" spans="1:9" ht="13.8" x14ac:dyDescent="0.3">
      <c r="A20" s="60" t="s">
        <v>50</v>
      </c>
      <c r="B20" s="46">
        <v>0</v>
      </c>
      <c r="C20" s="88">
        <v>0</v>
      </c>
      <c r="D20" s="88">
        <v>0</v>
      </c>
      <c r="E20" s="88">
        <v>0</v>
      </c>
      <c r="F20" s="88">
        <v>0</v>
      </c>
      <c r="G20" s="88">
        <v>0</v>
      </c>
      <c r="H20" s="88">
        <v>0</v>
      </c>
      <c r="I20" s="40">
        <v>0</v>
      </c>
    </row>
    <row r="21" spans="1:9" ht="13.8" x14ac:dyDescent="0.3">
      <c r="A21" s="62" t="s">
        <v>51</v>
      </c>
      <c r="B21" s="46">
        <v>0</v>
      </c>
      <c r="C21" s="88">
        <v>0</v>
      </c>
      <c r="D21" s="88">
        <v>0</v>
      </c>
      <c r="E21" s="88">
        <v>0</v>
      </c>
      <c r="F21" s="88">
        <v>0</v>
      </c>
      <c r="G21" s="88">
        <v>0</v>
      </c>
      <c r="H21" s="88">
        <v>0</v>
      </c>
      <c r="I21" s="40">
        <v>0</v>
      </c>
    </row>
    <row r="22" spans="1:9" ht="13.8" x14ac:dyDescent="0.3">
      <c r="A22" s="60" t="s">
        <v>52</v>
      </c>
      <c r="B22" s="46">
        <v>0</v>
      </c>
      <c r="C22" s="88">
        <v>0</v>
      </c>
      <c r="D22" s="88">
        <v>0</v>
      </c>
      <c r="E22" s="88">
        <v>0</v>
      </c>
      <c r="F22" s="88">
        <v>0</v>
      </c>
      <c r="G22" s="88">
        <v>0</v>
      </c>
      <c r="H22" s="88">
        <v>0</v>
      </c>
      <c r="I22" s="40">
        <v>0</v>
      </c>
    </row>
    <row r="23" spans="1:9" ht="13.8" x14ac:dyDescent="0.3">
      <c r="A23" s="58" t="s">
        <v>53</v>
      </c>
      <c r="B23" s="46">
        <v>0</v>
      </c>
      <c r="C23" s="88">
        <v>0</v>
      </c>
      <c r="D23" s="88">
        <v>0</v>
      </c>
      <c r="E23" s="88">
        <v>0</v>
      </c>
      <c r="F23" s="88">
        <v>0</v>
      </c>
      <c r="G23" s="88">
        <v>0</v>
      </c>
      <c r="H23" s="88">
        <v>0</v>
      </c>
      <c r="I23" s="40">
        <v>0</v>
      </c>
    </row>
    <row r="24" spans="1:9" ht="13.8" x14ac:dyDescent="0.3">
      <c r="A24" s="60" t="s">
        <v>54</v>
      </c>
      <c r="B24" s="46">
        <v>0</v>
      </c>
      <c r="C24" s="88">
        <v>0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40">
        <v>0</v>
      </c>
    </row>
    <row r="25" spans="1:9" ht="13.8" x14ac:dyDescent="0.3">
      <c r="A25" s="58" t="s">
        <v>55</v>
      </c>
      <c r="B25" s="46">
        <v>0</v>
      </c>
      <c r="C25" s="88">
        <v>0</v>
      </c>
      <c r="D25" s="88">
        <v>0</v>
      </c>
      <c r="E25" s="88">
        <v>0</v>
      </c>
      <c r="F25" s="88">
        <v>0</v>
      </c>
      <c r="G25" s="88">
        <v>0</v>
      </c>
      <c r="H25" s="88">
        <v>0</v>
      </c>
      <c r="I25" s="40">
        <v>0</v>
      </c>
    </row>
    <row r="26" spans="1:9" ht="13.8" x14ac:dyDescent="0.3">
      <c r="A26" s="60" t="s">
        <v>56</v>
      </c>
      <c r="B26" s="46">
        <v>0</v>
      </c>
      <c r="C26" s="88">
        <v>0</v>
      </c>
      <c r="D26" s="88">
        <v>0</v>
      </c>
      <c r="E26" s="88">
        <v>0</v>
      </c>
      <c r="F26" s="88">
        <v>0</v>
      </c>
      <c r="G26" s="88">
        <v>0</v>
      </c>
      <c r="H26" s="88">
        <v>0</v>
      </c>
      <c r="I26" s="40">
        <v>0</v>
      </c>
    </row>
    <row r="27" spans="1:9" ht="13.8" x14ac:dyDescent="0.3">
      <c r="A27" s="60" t="s">
        <v>57</v>
      </c>
      <c r="B27" s="46">
        <v>0</v>
      </c>
      <c r="C27" s="88">
        <v>0</v>
      </c>
      <c r="D27" s="88">
        <v>0</v>
      </c>
      <c r="E27" s="88">
        <v>0</v>
      </c>
      <c r="F27" s="88">
        <v>0</v>
      </c>
      <c r="G27" s="88">
        <v>0</v>
      </c>
      <c r="H27" s="88">
        <v>0</v>
      </c>
      <c r="I27" s="40">
        <v>0</v>
      </c>
    </row>
    <row r="28" spans="1:9" ht="13.8" x14ac:dyDescent="0.3">
      <c r="A28" s="62" t="s">
        <v>58</v>
      </c>
      <c r="B28" s="46">
        <v>0</v>
      </c>
      <c r="C28" s="88">
        <v>0</v>
      </c>
      <c r="D28" s="88">
        <v>0</v>
      </c>
      <c r="E28" s="88">
        <v>0</v>
      </c>
      <c r="F28" s="88">
        <v>0</v>
      </c>
      <c r="G28" s="88">
        <v>0</v>
      </c>
      <c r="H28" s="88">
        <v>0</v>
      </c>
      <c r="I28" s="40">
        <v>0</v>
      </c>
    </row>
    <row r="29" spans="1:9" ht="13.8" x14ac:dyDescent="0.3">
      <c r="A29" s="60" t="s">
        <v>59</v>
      </c>
      <c r="B29" s="46">
        <v>0</v>
      </c>
      <c r="C29" s="88">
        <v>0</v>
      </c>
      <c r="D29" s="88">
        <v>0</v>
      </c>
      <c r="E29" s="88">
        <v>0</v>
      </c>
      <c r="F29" s="88">
        <v>0</v>
      </c>
      <c r="G29" s="88">
        <v>0</v>
      </c>
      <c r="H29" s="88">
        <v>0</v>
      </c>
      <c r="I29" s="40">
        <v>0</v>
      </c>
    </row>
    <row r="30" spans="1:9" ht="13.8" x14ac:dyDescent="0.3">
      <c r="A30" s="58" t="s">
        <v>60</v>
      </c>
      <c r="B30" s="46">
        <v>0</v>
      </c>
      <c r="C30" s="88">
        <v>0</v>
      </c>
      <c r="D30" s="88">
        <v>0</v>
      </c>
      <c r="E30" s="88">
        <v>0</v>
      </c>
      <c r="F30" s="88">
        <v>0</v>
      </c>
      <c r="G30" s="88">
        <v>0</v>
      </c>
      <c r="H30" s="88">
        <v>0</v>
      </c>
      <c r="I30" s="40">
        <v>0</v>
      </c>
    </row>
    <row r="31" spans="1:9" ht="13.8" x14ac:dyDescent="0.3">
      <c r="A31" s="60" t="s">
        <v>61</v>
      </c>
      <c r="B31" s="46">
        <v>0</v>
      </c>
      <c r="C31" s="88">
        <v>0</v>
      </c>
      <c r="D31" s="88">
        <v>0</v>
      </c>
      <c r="E31" s="88">
        <v>0</v>
      </c>
      <c r="F31" s="88">
        <v>0</v>
      </c>
      <c r="G31" s="88">
        <v>0</v>
      </c>
      <c r="H31" s="88">
        <v>0</v>
      </c>
      <c r="I31" s="40">
        <v>0</v>
      </c>
    </row>
    <row r="32" spans="1:9" ht="13.8" x14ac:dyDescent="0.3">
      <c r="A32" s="58" t="s">
        <v>62</v>
      </c>
      <c r="B32" s="46">
        <v>0</v>
      </c>
      <c r="C32" s="88">
        <v>0</v>
      </c>
      <c r="D32" s="88">
        <v>0</v>
      </c>
      <c r="E32" s="88">
        <v>0</v>
      </c>
      <c r="F32" s="88">
        <v>0</v>
      </c>
      <c r="G32" s="88">
        <v>0</v>
      </c>
      <c r="H32" s="88">
        <v>0</v>
      </c>
      <c r="I32" s="40">
        <v>0</v>
      </c>
    </row>
    <row r="33" spans="1:9" ht="13.8" x14ac:dyDescent="0.3">
      <c r="A33" s="59" t="s">
        <v>63</v>
      </c>
      <c r="B33" s="46">
        <v>0</v>
      </c>
      <c r="C33" s="88">
        <v>0</v>
      </c>
      <c r="D33" s="88">
        <v>0</v>
      </c>
      <c r="E33" s="88">
        <v>0</v>
      </c>
      <c r="F33" s="88">
        <v>0</v>
      </c>
      <c r="G33" s="88">
        <v>0</v>
      </c>
      <c r="H33" s="88">
        <v>0</v>
      </c>
      <c r="I33" s="40">
        <v>0</v>
      </c>
    </row>
    <row r="34" spans="1:9" ht="13.8" x14ac:dyDescent="0.3">
      <c r="A34" s="59" t="s">
        <v>64</v>
      </c>
      <c r="B34" s="46">
        <v>0</v>
      </c>
      <c r="C34" s="88">
        <v>0</v>
      </c>
      <c r="D34" s="88">
        <v>0</v>
      </c>
      <c r="E34" s="88">
        <v>0</v>
      </c>
      <c r="F34" s="88">
        <v>0</v>
      </c>
      <c r="G34" s="88">
        <v>0</v>
      </c>
      <c r="H34" s="88">
        <v>0</v>
      </c>
      <c r="I34" s="40">
        <v>0</v>
      </c>
    </row>
    <row r="35" spans="1:9" ht="13.8" x14ac:dyDescent="0.3">
      <c r="A35" s="60" t="s">
        <v>65</v>
      </c>
      <c r="B35" s="46">
        <v>0</v>
      </c>
      <c r="C35" s="88">
        <v>0</v>
      </c>
      <c r="D35" s="88">
        <v>0</v>
      </c>
      <c r="E35" s="88">
        <v>0</v>
      </c>
      <c r="F35" s="88">
        <v>0</v>
      </c>
      <c r="G35" s="88">
        <v>0</v>
      </c>
      <c r="H35" s="88">
        <v>0</v>
      </c>
      <c r="I35" s="40">
        <v>0</v>
      </c>
    </row>
    <row r="36" spans="1:9" ht="13.8" x14ac:dyDescent="0.3">
      <c r="A36" s="60" t="s">
        <v>66</v>
      </c>
      <c r="B36" s="46">
        <v>0</v>
      </c>
      <c r="C36" s="88">
        <v>0</v>
      </c>
      <c r="D36" s="88">
        <v>0</v>
      </c>
      <c r="E36" s="88">
        <v>0</v>
      </c>
      <c r="F36" s="88">
        <v>0</v>
      </c>
      <c r="G36" s="88">
        <v>0</v>
      </c>
      <c r="H36" s="88">
        <v>0</v>
      </c>
      <c r="I36" s="40">
        <v>0</v>
      </c>
    </row>
    <row r="37" spans="1:9" ht="13.8" x14ac:dyDescent="0.3">
      <c r="A37" s="60" t="s">
        <v>67</v>
      </c>
      <c r="B37" s="46">
        <v>0</v>
      </c>
      <c r="C37" s="88">
        <v>0</v>
      </c>
      <c r="D37" s="88">
        <v>0</v>
      </c>
      <c r="E37" s="88">
        <v>0</v>
      </c>
      <c r="F37" s="88">
        <v>0</v>
      </c>
      <c r="G37" s="88">
        <v>0</v>
      </c>
      <c r="H37" s="88">
        <v>0</v>
      </c>
      <c r="I37" s="40">
        <v>0</v>
      </c>
    </row>
    <row r="38" spans="1:9" ht="13.8" x14ac:dyDescent="0.3">
      <c r="A38" s="58" t="s">
        <v>68</v>
      </c>
      <c r="B38" s="46">
        <v>0</v>
      </c>
      <c r="C38" s="88">
        <v>0</v>
      </c>
      <c r="D38" s="88">
        <v>0</v>
      </c>
      <c r="E38" s="88">
        <v>0</v>
      </c>
      <c r="F38" s="88">
        <v>0</v>
      </c>
      <c r="G38" s="88">
        <v>0</v>
      </c>
      <c r="H38" s="88">
        <v>0</v>
      </c>
      <c r="I38" s="40">
        <v>0</v>
      </c>
    </row>
    <row r="39" spans="1:9" ht="13.8" x14ac:dyDescent="0.3">
      <c r="A39" s="59" t="s">
        <v>69</v>
      </c>
      <c r="B39" s="46">
        <v>0</v>
      </c>
      <c r="C39" s="88">
        <v>0</v>
      </c>
      <c r="D39" s="88">
        <v>0</v>
      </c>
      <c r="E39" s="88">
        <v>0</v>
      </c>
      <c r="F39" s="88">
        <v>0</v>
      </c>
      <c r="G39" s="88">
        <v>0</v>
      </c>
      <c r="H39" s="88">
        <v>0</v>
      </c>
      <c r="I39" s="40">
        <v>0</v>
      </c>
    </row>
    <row r="40" spans="1:9" ht="13.8" x14ac:dyDescent="0.3">
      <c r="A40" s="59" t="s">
        <v>70</v>
      </c>
      <c r="B40" s="46">
        <v>0</v>
      </c>
      <c r="C40" s="88">
        <v>0</v>
      </c>
      <c r="D40" s="88">
        <v>0</v>
      </c>
      <c r="E40" s="88">
        <v>0</v>
      </c>
      <c r="F40" s="88">
        <v>0</v>
      </c>
      <c r="G40" s="88">
        <v>0</v>
      </c>
      <c r="H40" s="88">
        <v>0</v>
      </c>
      <c r="I40" s="40">
        <v>0</v>
      </c>
    </row>
    <row r="41" spans="1:9" ht="13.8" x14ac:dyDescent="0.3">
      <c r="A41" s="60" t="s">
        <v>71</v>
      </c>
      <c r="B41" s="46">
        <v>0</v>
      </c>
      <c r="C41" s="88">
        <v>0</v>
      </c>
      <c r="D41" s="88">
        <v>0</v>
      </c>
      <c r="E41" s="88">
        <v>0</v>
      </c>
      <c r="F41" s="88">
        <v>0</v>
      </c>
      <c r="G41" s="88">
        <v>0</v>
      </c>
      <c r="H41" s="88">
        <v>0</v>
      </c>
      <c r="I41" s="40">
        <v>0</v>
      </c>
    </row>
    <row r="42" spans="1:9" ht="13.8" x14ac:dyDescent="0.3">
      <c r="A42" s="60" t="s">
        <v>72</v>
      </c>
      <c r="B42" s="46">
        <v>0</v>
      </c>
      <c r="C42" s="88">
        <v>0</v>
      </c>
      <c r="D42" s="88">
        <v>0</v>
      </c>
      <c r="E42" s="88">
        <v>0</v>
      </c>
      <c r="F42" s="88">
        <v>0</v>
      </c>
      <c r="G42" s="88">
        <v>0</v>
      </c>
      <c r="H42" s="88">
        <v>0</v>
      </c>
      <c r="I42" s="40">
        <v>0</v>
      </c>
    </row>
    <row r="43" spans="1:9" ht="13.8" x14ac:dyDescent="0.3">
      <c r="A43" s="60" t="s">
        <v>73</v>
      </c>
      <c r="B43" s="46">
        <v>0</v>
      </c>
      <c r="C43" s="88">
        <v>0</v>
      </c>
      <c r="D43" s="88">
        <v>0</v>
      </c>
      <c r="E43" s="88">
        <v>0</v>
      </c>
      <c r="F43" s="88">
        <v>0</v>
      </c>
      <c r="G43" s="88">
        <v>0</v>
      </c>
      <c r="H43" s="88">
        <v>0</v>
      </c>
      <c r="I43" s="40">
        <v>0</v>
      </c>
    </row>
    <row r="44" spans="1:9" ht="13.8" x14ac:dyDescent="0.3">
      <c r="A44" s="64" t="s">
        <v>74</v>
      </c>
      <c r="B44" s="46">
        <v>0</v>
      </c>
      <c r="C44" s="88">
        <v>0</v>
      </c>
      <c r="D44" s="88">
        <v>0</v>
      </c>
      <c r="E44" s="88">
        <v>0</v>
      </c>
      <c r="F44" s="88">
        <v>0</v>
      </c>
      <c r="G44" s="88">
        <v>0</v>
      </c>
      <c r="H44" s="88">
        <v>0</v>
      </c>
      <c r="I44" s="40">
        <v>0</v>
      </c>
    </row>
    <row r="45" spans="1:9" ht="13.8" x14ac:dyDescent="0.3">
      <c r="A45" s="59" t="s">
        <v>75</v>
      </c>
      <c r="B45" s="46">
        <v>0</v>
      </c>
      <c r="C45" s="88">
        <v>0</v>
      </c>
      <c r="D45" s="88">
        <v>0</v>
      </c>
      <c r="E45" s="88">
        <v>0</v>
      </c>
      <c r="F45" s="88">
        <v>0</v>
      </c>
      <c r="G45" s="88">
        <v>0</v>
      </c>
      <c r="H45" s="88">
        <v>0</v>
      </c>
      <c r="I45" s="40">
        <v>0</v>
      </c>
    </row>
    <row r="46" spans="1:9" ht="13.8" x14ac:dyDescent="0.3">
      <c r="A46" s="59" t="s">
        <v>76</v>
      </c>
      <c r="B46" s="46">
        <v>0</v>
      </c>
      <c r="C46" s="88">
        <v>0</v>
      </c>
      <c r="D46" s="88">
        <v>0</v>
      </c>
      <c r="E46" s="88">
        <v>0</v>
      </c>
      <c r="F46" s="88">
        <v>0</v>
      </c>
      <c r="G46" s="88">
        <v>0</v>
      </c>
      <c r="H46" s="88">
        <v>0</v>
      </c>
      <c r="I46" s="40">
        <v>0</v>
      </c>
    </row>
    <row r="47" spans="1:9" ht="13.8" x14ac:dyDescent="0.3">
      <c r="A47" s="59" t="s">
        <v>77</v>
      </c>
      <c r="B47" s="46">
        <v>0</v>
      </c>
      <c r="C47" s="88">
        <v>0</v>
      </c>
      <c r="D47" s="88">
        <v>0</v>
      </c>
      <c r="E47" s="88">
        <v>0</v>
      </c>
      <c r="F47" s="88">
        <v>0</v>
      </c>
      <c r="G47" s="88">
        <v>0</v>
      </c>
      <c r="H47" s="88">
        <v>0</v>
      </c>
      <c r="I47" s="40">
        <v>0</v>
      </c>
    </row>
    <row r="48" spans="1:9" ht="13.8" x14ac:dyDescent="0.3">
      <c r="A48" s="60" t="s">
        <v>78</v>
      </c>
      <c r="B48" s="46">
        <v>0</v>
      </c>
      <c r="C48" s="88">
        <v>0</v>
      </c>
      <c r="D48" s="88">
        <v>0</v>
      </c>
      <c r="E48" s="88">
        <v>0</v>
      </c>
      <c r="F48" s="88">
        <v>0</v>
      </c>
      <c r="G48" s="88">
        <v>0</v>
      </c>
      <c r="H48" s="88">
        <v>0</v>
      </c>
      <c r="I48" s="40">
        <v>0</v>
      </c>
    </row>
    <row r="49" spans="1:9" ht="13.8" x14ac:dyDescent="0.3">
      <c r="A49" s="58" t="s">
        <v>79</v>
      </c>
      <c r="B49" s="46">
        <v>0</v>
      </c>
      <c r="C49" s="88">
        <v>0</v>
      </c>
      <c r="D49" s="88">
        <v>0</v>
      </c>
      <c r="E49" s="88">
        <v>0</v>
      </c>
      <c r="F49" s="88">
        <v>0</v>
      </c>
      <c r="G49" s="88">
        <v>0</v>
      </c>
      <c r="H49" s="88">
        <v>0</v>
      </c>
      <c r="I49" s="40">
        <v>0</v>
      </c>
    </row>
    <row r="50" spans="1:9" ht="13.8" x14ac:dyDescent="0.3">
      <c r="A50" s="59" t="s">
        <v>80</v>
      </c>
      <c r="B50" s="46">
        <v>0</v>
      </c>
      <c r="C50" s="88">
        <v>0</v>
      </c>
      <c r="D50" s="88">
        <v>0</v>
      </c>
      <c r="E50" s="88">
        <v>0</v>
      </c>
      <c r="F50" s="88">
        <v>0</v>
      </c>
      <c r="G50" s="88">
        <v>0</v>
      </c>
      <c r="H50" s="88">
        <v>0</v>
      </c>
      <c r="I50" s="40">
        <v>0</v>
      </c>
    </row>
    <row r="51" spans="1:9" ht="13.8" x14ac:dyDescent="0.3">
      <c r="A51" s="59" t="s">
        <v>81</v>
      </c>
      <c r="B51" s="46">
        <v>0</v>
      </c>
      <c r="C51" s="88">
        <v>0</v>
      </c>
      <c r="D51" s="88">
        <v>0</v>
      </c>
      <c r="E51" s="88">
        <v>0</v>
      </c>
      <c r="F51" s="88">
        <v>0</v>
      </c>
      <c r="G51" s="88">
        <v>0</v>
      </c>
      <c r="H51" s="88">
        <v>0</v>
      </c>
      <c r="I51" s="40">
        <v>0</v>
      </c>
    </row>
    <row r="52" spans="1:9" ht="13.8" x14ac:dyDescent="0.3">
      <c r="A52" s="59" t="s">
        <v>82</v>
      </c>
      <c r="B52" s="46">
        <v>0</v>
      </c>
      <c r="C52" s="88">
        <v>0</v>
      </c>
      <c r="D52" s="88">
        <v>0</v>
      </c>
      <c r="E52" s="88">
        <v>0</v>
      </c>
      <c r="F52" s="88">
        <v>0</v>
      </c>
      <c r="G52" s="88">
        <v>0</v>
      </c>
      <c r="H52" s="88">
        <v>0</v>
      </c>
      <c r="I52" s="40">
        <v>0</v>
      </c>
    </row>
    <row r="53" spans="1:9" ht="13.8" x14ac:dyDescent="0.3">
      <c r="A53" s="59" t="s">
        <v>83</v>
      </c>
      <c r="B53" s="46">
        <v>0</v>
      </c>
      <c r="C53" s="88">
        <v>0</v>
      </c>
      <c r="D53" s="88">
        <v>0</v>
      </c>
      <c r="E53" s="88">
        <v>0</v>
      </c>
      <c r="F53" s="88">
        <v>0</v>
      </c>
      <c r="G53" s="88">
        <v>0</v>
      </c>
      <c r="H53" s="88">
        <v>0</v>
      </c>
      <c r="I53" s="40">
        <v>0</v>
      </c>
    </row>
    <row r="54" spans="1:9" ht="13.8" x14ac:dyDescent="0.3">
      <c r="A54" s="59" t="s">
        <v>84</v>
      </c>
      <c r="B54" s="46">
        <v>0</v>
      </c>
      <c r="C54" s="88">
        <v>0</v>
      </c>
      <c r="D54" s="88">
        <v>0</v>
      </c>
      <c r="E54" s="88">
        <v>0</v>
      </c>
      <c r="F54" s="88">
        <v>0</v>
      </c>
      <c r="G54" s="88">
        <v>0</v>
      </c>
      <c r="H54" s="88">
        <v>0</v>
      </c>
      <c r="I54" s="40">
        <v>0</v>
      </c>
    </row>
    <row r="55" spans="1:9" ht="13.8" x14ac:dyDescent="0.3">
      <c r="A55" s="59" t="s">
        <v>85</v>
      </c>
      <c r="B55" s="46">
        <v>0</v>
      </c>
      <c r="C55" s="88">
        <v>0</v>
      </c>
      <c r="D55" s="88">
        <v>0</v>
      </c>
      <c r="E55" s="88">
        <v>0</v>
      </c>
      <c r="F55" s="88">
        <v>0</v>
      </c>
      <c r="G55" s="88">
        <v>0</v>
      </c>
      <c r="H55" s="88">
        <v>0</v>
      </c>
      <c r="I55" s="40">
        <v>0</v>
      </c>
    </row>
    <row r="56" spans="1:9" ht="13.8" x14ac:dyDescent="0.3">
      <c r="A56" s="60" t="s">
        <v>86</v>
      </c>
      <c r="B56" s="46">
        <v>0</v>
      </c>
      <c r="C56" s="88">
        <v>0</v>
      </c>
      <c r="D56" s="88">
        <v>0</v>
      </c>
      <c r="E56" s="88">
        <v>0</v>
      </c>
      <c r="F56" s="88">
        <v>0</v>
      </c>
      <c r="G56" s="88">
        <v>0</v>
      </c>
      <c r="H56" s="88">
        <v>0</v>
      </c>
      <c r="I56" s="40">
        <v>0</v>
      </c>
    </row>
    <row r="57" spans="1:9" ht="13.8" x14ac:dyDescent="0.3">
      <c r="A57" s="57" t="s">
        <v>87</v>
      </c>
      <c r="B57" s="46">
        <v>0</v>
      </c>
      <c r="C57" s="88">
        <v>0</v>
      </c>
      <c r="D57" s="88">
        <v>0</v>
      </c>
      <c r="E57" s="88">
        <v>0</v>
      </c>
      <c r="F57" s="88">
        <v>0</v>
      </c>
      <c r="G57" s="88">
        <v>0</v>
      </c>
      <c r="H57" s="88">
        <v>0</v>
      </c>
      <c r="I57" s="40">
        <v>0</v>
      </c>
    </row>
    <row r="58" spans="1:9" ht="13.8" x14ac:dyDescent="0.3">
      <c r="A58" s="64" t="s">
        <v>88</v>
      </c>
      <c r="B58" s="46">
        <v>0</v>
      </c>
      <c r="C58" s="88">
        <v>0</v>
      </c>
      <c r="D58" s="88">
        <v>0</v>
      </c>
      <c r="E58" s="88">
        <v>0</v>
      </c>
      <c r="F58" s="88">
        <v>0</v>
      </c>
      <c r="G58" s="88">
        <v>0</v>
      </c>
      <c r="H58" s="88">
        <v>0</v>
      </c>
      <c r="I58" s="40">
        <v>0</v>
      </c>
    </row>
    <row r="59" spans="1:9" ht="13.8" x14ac:dyDescent="0.3">
      <c r="A59" s="60" t="s">
        <v>89</v>
      </c>
      <c r="B59" s="46">
        <v>0</v>
      </c>
      <c r="C59" s="88">
        <v>0</v>
      </c>
      <c r="D59" s="88">
        <v>0</v>
      </c>
      <c r="E59" s="88">
        <v>0</v>
      </c>
      <c r="F59" s="88">
        <v>0</v>
      </c>
      <c r="G59" s="88">
        <v>0</v>
      </c>
      <c r="H59" s="88">
        <v>0</v>
      </c>
      <c r="I59" s="40">
        <v>0</v>
      </c>
    </row>
    <row r="60" spans="1:9" ht="13.8" x14ac:dyDescent="0.3">
      <c r="A60" s="62" t="s">
        <v>90</v>
      </c>
      <c r="B60" s="46">
        <v>0</v>
      </c>
      <c r="C60" s="88">
        <v>0</v>
      </c>
      <c r="D60" s="88">
        <v>0</v>
      </c>
      <c r="E60" s="88">
        <v>0</v>
      </c>
      <c r="F60" s="88">
        <v>0</v>
      </c>
      <c r="G60" s="88">
        <v>0</v>
      </c>
      <c r="H60" s="88">
        <v>0</v>
      </c>
      <c r="I60" s="40">
        <v>0</v>
      </c>
    </row>
    <row r="61" spans="1:9" ht="13.8" x14ac:dyDescent="0.3">
      <c r="A61" s="59" t="s">
        <v>91</v>
      </c>
      <c r="B61" s="46">
        <v>0</v>
      </c>
      <c r="C61" s="88">
        <v>0</v>
      </c>
      <c r="D61" s="88">
        <v>0</v>
      </c>
      <c r="E61" s="88">
        <v>0</v>
      </c>
      <c r="F61" s="88">
        <v>0</v>
      </c>
      <c r="G61" s="88">
        <v>0</v>
      </c>
      <c r="H61" s="88">
        <v>0</v>
      </c>
      <c r="I61" s="40">
        <v>0</v>
      </c>
    </row>
    <row r="62" spans="1:9" ht="13.8" x14ac:dyDescent="0.3">
      <c r="A62" s="59" t="s">
        <v>92</v>
      </c>
      <c r="B62" s="46">
        <v>0</v>
      </c>
      <c r="C62" s="88">
        <v>0</v>
      </c>
      <c r="D62" s="88">
        <v>0</v>
      </c>
      <c r="E62" s="88">
        <v>0</v>
      </c>
      <c r="F62" s="88">
        <v>0</v>
      </c>
      <c r="G62" s="88">
        <v>0</v>
      </c>
      <c r="H62" s="88">
        <v>0</v>
      </c>
      <c r="I62" s="40">
        <v>0</v>
      </c>
    </row>
    <row r="63" spans="1:9" ht="13.8" x14ac:dyDescent="0.3">
      <c r="A63" s="60" t="s">
        <v>138</v>
      </c>
      <c r="B63" s="46">
        <v>0</v>
      </c>
      <c r="C63" s="88">
        <v>0</v>
      </c>
      <c r="D63" s="88">
        <v>0</v>
      </c>
      <c r="E63" s="88">
        <v>0</v>
      </c>
      <c r="F63" s="88">
        <v>0</v>
      </c>
      <c r="G63" s="88">
        <v>0</v>
      </c>
      <c r="H63" s="88">
        <v>0</v>
      </c>
      <c r="I63" s="40">
        <v>0</v>
      </c>
    </row>
    <row r="64" spans="1:9" ht="13.8" x14ac:dyDescent="0.3">
      <c r="A64" s="58" t="s">
        <v>93</v>
      </c>
      <c r="B64" s="46">
        <v>0</v>
      </c>
      <c r="C64" s="88">
        <v>0</v>
      </c>
      <c r="D64" s="88">
        <v>0</v>
      </c>
      <c r="E64" s="88">
        <v>0</v>
      </c>
      <c r="F64" s="88">
        <v>0</v>
      </c>
      <c r="G64" s="88">
        <v>0</v>
      </c>
      <c r="H64" s="88">
        <v>0</v>
      </c>
      <c r="I64" s="40">
        <v>0</v>
      </c>
    </row>
    <row r="65" spans="1:9" ht="13.8" x14ac:dyDescent="0.3">
      <c r="A65" s="59" t="s">
        <v>94</v>
      </c>
      <c r="B65" s="46">
        <v>0</v>
      </c>
      <c r="C65" s="88">
        <v>0</v>
      </c>
      <c r="D65" s="88">
        <v>0</v>
      </c>
      <c r="E65" s="88">
        <v>0</v>
      </c>
      <c r="F65" s="88">
        <v>0</v>
      </c>
      <c r="G65" s="88">
        <v>0</v>
      </c>
      <c r="H65" s="88">
        <v>0</v>
      </c>
      <c r="I65" s="40">
        <v>0</v>
      </c>
    </row>
    <row r="66" spans="1:9" ht="13.8" x14ac:dyDescent="0.3">
      <c r="A66" s="60" t="s">
        <v>95</v>
      </c>
      <c r="B66" s="46">
        <v>0</v>
      </c>
      <c r="C66" s="88">
        <v>0</v>
      </c>
      <c r="D66" s="88">
        <v>0</v>
      </c>
      <c r="E66" s="88">
        <v>0</v>
      </c>
      <c r="F66" s="88">
        <v>0</v>
      </c>
      <c r="G66" s="88">
        <v>0</v>
      </c>
      <c r="H66" s="88">
        <v>0</v>
      </c>
      <c r="I66" s="40">
        <v>0</v>
      </c>
    </row>
    <row r="67" spans="1:9" ht="13.8" x14ac:dyDescent="0.3">
      <c r="A67" s="60" t="s">
        <v>96</v>
      </c>
      <c r="B67" s="46">
        <v>0</v>
      </c>
      <c r="C67" s="88">
        <v>0</v>
      </c>
      <c r="D67" s="88">
        <v>0</v>
      </c>
      <c r="E67" s="88">
        <v>0</v>
      </c>
      <c r="F67" s="88">
        <v>0</v>
      </c>
      <c r="G67" s="88">
        <v>0</v>
      </c>
      <c r="H67" s="88">
        <v>0</v>
      </c>
      <c r="I67" s="40">
        <v>0</v>
      </c>
    </row>
    <row r="68" spans="1:9" ht="13.8" x14ac:dyDescent="0.3">
      <c r="A68" s="58" t="s">
        <v>97</v>
      </c>
      <c r="B68" s="46">
        <v>0</v>
      </c>
      <c r="C68" s="88">
        <v>0</v>
      </c>
      <c r="D68" s="88">
        <v>0</v>
      </c>
      <c r="E68" s="88">
        <v>0</v>
      </c>
      <c r="F68" s="88">
        <v>0</v>
      </c>
      <c r="G68" s="88">
        <v>0</v>
      </c>
      <c r="H68" s="88">
        <v>0</v>
      </c>
      <c r="I68" s="40">
        <v>0</v>
      </c>
    </row>
    <row r="69" spans="1:9" ht="13.8" x14ac:dyDescent="0.3">
      <c r="A69" s="59" t="s">
        <v>98</v>
      </c>
      <c r="B69" s="46">
        <v>0</v>
      </c>
      <c r="C69" s="88">
        <v>0</v>
      </c>
      <c r="D69" s="88">
        <v>0</v>
      </c>
      <c r="E69" s="88">
        <v>0</v>
      </c>
      <c r="F69" s="88">
        <v>0</v>
      </c>
      <c r="G69" s="88">
        <v>0</v>
      </c>
      <c r="H69" s="88">
        <v>0</v>
      </c>
      <c r="I69" s="40">
        <v>0</v>
      </c>
    </row>
    <row r="70" spans="1:9" ht="13.8" x14ac:dyDescent="0.3">
      <c r="A70" s="65" t="s">
        <v>99</v>
      </c>
      <c r="B70" s="92">
        <v>0</v>
      </c>
      <c r="C70" s="93">
        <v>0</v>
      </c>
      <c r="D70" s="93">
        <v>0</v>
      </c>
      <c r="E70" s="93">
        <v>0</v>
      </c>
      <c r="F70" s="93">
        <v>0</v>
      </c>
      <c r="G70" s="93">
        <v>0</v>
      </c>
      <c r="H70" s="93">
        <v>0</v>
      </c>
      <c r="I70" s="94">
        <v>0</v>
      </c>
    </row>
    <row r="71" spans="1:9" ht="13.8" x14ac:dyDescent="0.3">
      <c r="A71" s="7" t="s">
        <v>23</v>
      </c>
      <c r="B71" s="16">
        <f t="shared" ref="B71:I71" si="0">SUM(B7:B70)</f>
        <v>0</v>
      </c>
      <c r="C71" s="35">
        <f t="shared" si="0"/>
        <v>0</v>
      </c>
      <c r="D71" s="16">
        <f t="shared" si="0"/>
        <v>0</v>
      </c>
      <c r="E71" s="16">
        <f t="shared" si="0"/>
        <v>0</v>
      </c>
      <c r="F71" s="16">
        <f t="shared" si="0"/>
        <v>0</v>
      </c>
      <c r="G71" s="16">
        <f t="shared" si="0"/>
        <v>0</v>
      </c>
      <c r="H71" s="16">
        <f t="shared" si="0"/>
        <v>0</v>
      </c>
      <c r="I71" s="16">
        <f t="shared" si="0"/>
        <v>0</v>
      </c>
    </row>
  </sheetData>
  <sheetProtection selectLockedCells="1"/>
  <mergeCells count="4">
    <mergeCell ref="B1:I1"/>
    <mergeCell ref="B2:I2"/>
    <mergeCell ref="B3:I3"/>
    <mergeCell ref="B4:I4"/>
  </mergeCells>
  <printOptions horizontalCentered="1"/>
  <pageMargins left="0.5" right="0.5" top="1.5" bottom="0.5" header="1" footer="0.3"/>
  <pageSetup orientation="portrait" r:id="rId1"/>
  <headerFooter>
    <oddHeader>&amp;C&amp;"Helv,Bold"CANYON COUNTY RESULTS
GENERAL ELECTION     NOVEMBER 8, 2016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3"/>
  <sheetViews>
    <sheetView zoomScaleNormal="100" zoomScaleSheetLayoutView="100" workbookViewId="0">
      <pane ySplit="6" topLeftCell="A67" activePane="bottomLeft" state="frozen"/>
      <selection pane="bottomLeft" activeCell="H72" sqref="H72"/>
    </sheetView>
  </sheetViews>
  <sheetFormatPr defaultColWidth="9.109375" defaultRowHeight="13.8" x14ac:dyDescent="0.3"/>
  <cols>
    <col min="1" max="1" width="9.44140625" style="15" customWidth="1"/>
    <col min="2" max="4" width="8.6640625" style="15" customWidth="1"/>
    <col min="5" max="7" width="8.6640625" style="28" customWidth="1"/>
    <col min="8" max="9" width="8.5546875" style="9" customWidth="1"/>
    <col min="10" max="14" width="8.6640625" style="9" customWidth="1"/>
    <col min="15" max="16384" width="9.109375" style="9"/>
  </cols>
  <sheetData>
    <row r="1" spans="1:9" x14ac:dyDescent="0.3">
      <c r="A1" s="21"/>
      <c r="B1" s="108"/>
      <c r="C1" s="109"/>
      <c r="D1" s="110"/>
      <c r="E1" s="114" t="s">
        <v>20</v>
      </c>
      <c r="F1" s="115"/>
      <c r="G1" s="116"/>
      <c r="H1" s="114" t="s">
        <v>14</v>
      </c>
      <c r="I1" s="116"/>
    </row>
    <row r="2" spans="1:9" s="23" customFormat="1" x14ac:dyDescent="0.3">
      <c r="A2" s="22"/>
      <c r="B2" s="111" t="s">
        <v>20</v>
      </c>
      <c r="C2" s="112"/>
      <c r="D2" s="113"/>
      <c r="E2" s="111" t="s">
        <v>22</v>
      </c>
      <c r="F2" s="112"/>
      <c r="G2" s="113"/>
      <c r="H2" s="123" t="s">
        <v>9</v>
      </c>
      <c r="I2" s="123"/>
    </row>
    <row r="3" spans="1:9" s="23" customFormat="1" x14ac:dyDescent="0.3">
      <c r="A3" s="24"/>
      <c r="B3" s="120" t="s">
        <v>21</v>
      </c>
      <c r="C3" s="121"/>
      <c r="D3" s="122"/>
      <c r="E3" s="120" t="s">
        <v>100</v>
      </c>
      <c r="F3" s="121"/>
      <c r="G3" s="122"/>
      <c r="H3" s="108" t="s">
        <v>15</v>
      </c>
      <c r="I3" s="110"/>
    </row>
    <row r="4" spans="1:9" ht="13.5" customHeight="1" x14ac:dyDescent="0.3">
      <c r="A4" s="25"/>
      <c r="B4" s="1" t="s">
        <v>2</v>
      </c>
      <c r="C4" s="1" t="s">
        <v>1</v>
      </c>
      <c r="D4" s="1" t="s">
        <v>26</v>
      </c>
      <c r="E4" s="1" t="s">
        <v>2</v>
      </c>
      <c r="F4" s="1" t="s">
        <v>1</v>
      </c>
      <c r="G4" s="107" t="s">
        <v>217</v>
      </c>
      <c r="H4" s="124" t="s">
        <v>30</v>
      </c>
      <c r="I4" s="125"/>
    </row>
    <row r="5" spans="1:9" s="10" customFormat="1" ht="88.2" customHeight="1" thickBot="1" x14ac:dyDescent="0.3">
      <c r="A5" s="26" t="s">
        <v>6</v>
      </c>
      <c r="B5" s="5" t="s">
        <v>29</v>
      </c>
      <c r="C5" s="5" t="s">
        <v>28</v>
      </c>
      <c r="D5" s="5" t="s">
        <v>27</v>
      </c>
      <c r="E5" s="5" t="s">
        <v>102</v>
      </c>
      <c r="F5" s="5" t="s">
        <v>101</v>
      </c>
      <c r="G5" s="78" t="s">
        <v>218</v>
      </c>
      <c r="H5" s="4" t="s">
        <v>31</v>
      </c>
      <c r="I5" s="4" t="s">
        <v>32</v>
      </c>
    </row>
    <row r="6" spans="1:9" s="14" customFormat="1" ht="14.4" thickBot="1" x14ac:dyDescent="0.35">
      <c r="A6" s="11"/>
      <c r="B6" s="31"/>
      <c r="C6" s="31"/>
      <c r="D6" s="31"/>
      <c r="E6" s="12"/>
      <c r="F6" s="12"/>
      <c r="G6" s="12"/>
      <c r="H6" s="12"/>
      <c r="I6" s="13"/>
    </row>
    <row r="7" spans="1:9" s="14" customFormat="1" x14ac:dyDescent="0.3">
      <c r="A7" s="61" t="s">
        <v>37</v>
      </c>
      <c r="B7" s="86">
        <v>1004</v>
      </c>
      <c r="C7" s="87">
        <v>236</v>
      </c>
      <c r="D7" s="39">
        <v>87</v>
      </c>
      <c r="E7" s="86">
        <v>994</v>
      </c>
      <c r="F7" s="87">
        <v>328</v>
      </c>
      <c r="G7" s="39">
        <v>0</v>
      </c>
      <c r="H7" s="101">
        <v>467</v>
      </c>
      <c r="I7" s="39">
        <v>648</v>
      </c>
    </row>
    <row r="8" spans="1:9" s="14" customFormat="1" x14ac:dyDescent="0.3">
      <c r="A8" s="57" t="s">
        <v>38</v>
      </c>
      <c r="B8" s="46">
        <v>473</v>
      </c>
      <c r="C8" s="88">
        <v>71</v>
      </c>
      <c r="D8" s="40">
        <v>44</v>
      </c>
      <c r="E8" s="46">
        <v>473</v>
      </c>
      <c r="F8" s="88">
        <v>114</v>
      </c>
      <c r="G8" s="40">
        <v>1</v>
      </c>
      <c r="H8" s="102">
        <v>181</v>
      </c>
      <c r="I8" s="40">
        <v>316</v>
      </c>
    </row>
    <row r="9" spans="1:9" s="14" customFormat="1" x14ac:dyDescent="0.3">
      <c r="A9" s="57" t="s">
        <v>39</v>
      </c>
      <c r="B9" s="46">
        <v>1010</v>
      </c>
      <c r="C9" s="88">
        <v>221</v>
      </c>
      <c r="D9" s="40">
        <v>130</v>
      </c>
      <c r="E9" s="46">
        <v>1065</v>
      </c>
      <c r="F9" s="88">
        <v>300</v>
      </c>
      <c r="G9" s="40">
        <v>0</v>
      </c>
      <c r="H9" s="102">
        <v>446</v>
      </c>
      <c r="I9" s="40">
        <v>661</v>
      </c>
    </row>
    <row r="10" spans="1:9" s="14" customFormat="1" x14ac:dyDescent="0.3">
      <c r="A10" s="57" t="s">
        <v>40</v>
      </c>
      <c r="B10" s="46">
        <v>245</v>
      </c>
      <c r="C10" s="88">
        <v>178</v>
      </c>
      <c r="D10" s="40">
        <v>28</v>
      </c>
      <c r="E10" s="46">
        <v>233</v>
      </c>
      <c r="F10" s="88">
        <v>212</v>
      </c>
      <c r="G10" s="40">
        <v>0</v>
      </c>
      <c r="H10" s="102">
        <v>174</v>
      </c>
      <c r="I10" s="40">
        <v>206</v>
      </c>
    </row>
    <row r="11" spans="1:9" s="14" customFormat="1" x14ac:dyDescent="0.3">
      <c r="A11" s="57" t="s">
        <v>41</v>
      </c>
      <c r="B11" s="46">
        <v>596</v>
      </c>
      <c r="C11" s="88">
        <v>244</v>
      </c>
      <c r="D11" s="40">
        <v>96</v>
      </c>
      <c r="E11" s="46">
        <v>601</v>
      </c>
      <c r="F11" s="88">
        <v>335</v>
      </c>
      <c r="G11" s="40">
        <v>0</v>
      </c>
      <c r="H11" s="102">
        <v>385</v>
      </c>
      <c r="I11" s="40">
        <v>433</v>
      </c>
    </row>
    <row r="12" spans="1:9" s="14" customFormat="1" x14ac:dyDescent="0.3">
      <c r="A12" s="57" t="s">
        <v>42</v>
      </c>
      <c r="B12" s="46">
        <v>804</v>
      </c>
      <c r="C12" s="88">
        <v>348</v>
      </c>
      <c r="D12" s="40">
        <v>87</v>
      </c>
      <c r="E12" s="46">
        <v>740</v>
      </c>
      <c r="F12" s="88">
        <v>494</v>
      </c>
      <c r="G12" s="40">
        <v>0</v>
      </c>
      <c r="H12" s="102">
        <v>536</v>
      </c>
      <c r="I12" s="40">
        <v>547</v>
      </c>
    </row>
    <row r="13" spans="1:9" s="14" customFormat="1" x14ac:dyDescent="0.3">
      <c r="A13" s="57" t="s">
        <v>43</v>
      </c>
      <c r="B13" s="46">
        <v>709</v>
      </c>
      <c r="C13" s="88">
        <v>415</v>
      </c>
      <c r="D13" s="40">
        <v>82</v>
      </c>
      <c r="E13" s="46">
        <v>682</v>
      </c>
      <c r="F13" s="88">
        <v>514</v>
      </c>
      <c r="G13" s="40">
        <v>0</v>
      </c>
      <c r="H13" s="102">
        <v>577</v>
      </c>
      <c r="I13" s="40">
        <v>457</v>
      </c>
    </row>
    <row r="14" spans="1:9" s="14" customFormat="1" x14ac:dyDescent="0.3">
      <c r="A14" s="58" t="s">
        <v>44</v>
      </c>
      <c r="B14" s="46">
        <v>288</v>
      </c>
      <c r="C14" s="88">
        <v>176</v>
      </c>
      <c r="D14" s="40">
        <v>31</v>
      </c>
      <c r="E14" s="46">
        <v>264</v>
      </c>
      <c r="F14" s="88">
        <v>220</v>
      </c>
      <c r="G14" s="40">
        <v>0</v>
      </c>
      <c r="H14" s="103">
        <v>227</v>
      </c>
      <c r="I14" s="40">
        <v>195</v>
      </c>
    </row>
    <row r="15" spans="1:9" s="14" customFormat="1" x14ac:dyDescent="0.3">
      <c r="A15" s="63" t="s">
        <v>45</v>
      </c>
      <c r="B15" s="46">
        <v>959</v>
      </c>
      <c r="C15" s="88">
        <v>353</v>
      </c>
      <c r="D15" s="40">
        <v>103</v>
      </c>
      <c r="E15" s="46">
        <v>938</v>
      </c>
      <c r="F15" s="88">
        <v>474</v>
      </c>
      <c r="G15" s="40">
        <v>0</v>
      </c>
      <c r="H15" s="104">
        <v>622</v>
      </c>
      <c r="I15" s="40">
        <v>580</v>
      </c>
    </row>
    <row r="16" spans="1:9" s="14" customFormat="1" x14ac:dyDescent="0.3">
      <c r="A16" s="63" t="s">
        <v>46</v>
      </c>
      <c r="B16" s="46">
        <v>865</v>
      </c>
      <c r="C16" s="88">
        <v>336</v>
      </c>
      <c r="D16" s="40">
        <v>92</v>
      </c>
      <c r="E16" s="46">
        <v>859</v>
      </c>
      <c r="F16" s="88">
        <v>432</v>
      </c>
      <c r="G16" s="40">
        <v>0</v>
      </c>
      <c r="H16" s="104">
        <v>531</v>
      </c>
      <c r="I16" s="40">
        <v>576</v>
      </c>
    </row>
    <row r="17" spans="1:9" s="14" customFormat="1" x14ac:dyDescent="0.3">
      <c r="A17" s="57" t="s">
        <v>47</v>
      </c>
      <c r="B17" s="46">
        <v>829</v>
      </c>
      <c r="C17" s="88">
        <v>371</v>
      </c>
      <c r="D17" s="40">
        <v>99</v>
      </c>
      <c r="E17" s="46">
        <v>813</v>
      </c>
      <c r="F17" s="88">
        <v>497</v>
      </c>
      <c r="G17" s="40">
        <v>0</v>
      </c>
      <c r="H17" s="102">
        <v>594</v>
      </c>
      <c r="I17" s="40">
        <v>528</v>
      </c>
    </row>
    <row r="18" spans="1:9" s="14" customFormat="1" x14ac:dyDescent="0.3">
      <c r="A18" s="58" t="s">
        <v>48</v>
      </c>
      <c r="B18" s="46">
        <v>531</v>
      </c>
      <c r="C18" s="88">
        <v>335</v>
      </c>
      <c r="D18" s="40">
        <v>63</v>
      </c>
      <c r="E18" s="46">
        <v>549</v>
      </c>
      <c r="F18" s="88">
        <v>383</v>
      </c>
      <c r="G18" s="40">
        <v>0</v>
      </c>
      <c r="H18" s="103">
        <v>406</v>
      </c>
      <c r="I18" s="40">
        <v>412</v>
      </c>
    </row>
    <row r="19" spans="1:9" s="14" customFormat="1" x14ac:dyDescent="0.3">
      <c r="A19" s="63" t="s">
        <v>49</v>
      </c>
      <c r="B19" s="46">
        <v>1504</v>
      </c>
      <c r="C19" s="88">
        <v>470</v>
      </c>
      <c r="D19" s="40">
        <v>131</v>
      </c>
      <c r="E19" s="46">
        <v>1499</v>
      </c>
      <c r="F19" s="88">
        <v>589</v>
      </c>
      <c r="G19" s="40">
        <v>0</v>
      </c>
      <c r="H19" s="102">
        <v>866</v>
      </c>
      <c r="I19" s="40">
        <v>871</v>
      </c>
    </row>
    <row r="20" spans="1:9" s="14" customFormat="1" x14ac:dyDescent="0.3">
      <c r="A20" s="57" t="s">
        <v>50</v>
      </c>
      <c r="B20" s="46">
        <v>678</v>
      </c>
      <c r="C20" s="88">
        <v>333</v>
      </c>
      <c r="D20" s="40">
        <v>64</v>
      </c>
      <c r="E20" s="46">
        <v>688</v>
      </c>
      <c r="F20" s="88">
        <v>385</v>
      </c>
      <c r="G20" s="40">
        <v>0</v>
      </c>
      <c r="H20" s="102">
        <v>444</v>
      </c>
      <c r="I20" s="40">
        <v>483</v>
      </c>
    </row>
    <row r="21" spans="1:9" s="14" customFormat="1" x14ac:dyDescent="0.3">
      <c r="A21" s="69" t="s">
        <v>51</v>
      </c>
      <c r="B21" s="46">
        <v>505</v>
      </c>
      <c r="C21" s="88">
        <v>203</v>
      </c>
      <c r="D21" s="40">
        <v>48</v>
      </c>
      <c r="E21" s="46">
        <v>500</v>
      </c>
      <c r="F21" s="88">
        <v>261</v>
      </c>
      <c r="G21" s="40">
        <v>0</v>
      </c>
      <c r="H21" s="102">
        <v>292</v>
      </c>
      <c r="I21" s="40">
        <v>332</v>
      </c>
    </row>
    <row r="22" spans="1:9" s="14" customFormat="1" x14ac:dyDescent="0.3">
      <c r="A22" s="57" t="s">
        <v>52</v>
      </c>
      <c r="B22" s="46">
        <v>562</v>
      </c>
      <c r="C22" s="88">
        <v>269</v>
      </c>
      <c r="D22" s="40">
        <v>64</v>
      </c>
      <c r="E22" s="46">
        <v>539</v>
      </c>
      <c r="F22" s="88">
        <v>348</v>
      </c>
      <c r="G22" s="40">
        <v>1</v>
      </c>
      <c r="H22" s="102">
        <v>382</v>
      </c>
      <c r="I22" s="40">
        <v>388</v>
      </c>
    </row>
    <row r="23" spans="1:9" s="14" customFormat="1" x14ac:dyDescent="0.3">
      <c r="A23" s="58" t="s">
        <v>53</v>
      </c>
      <c r="B23" s="46">
        <v>299</v>
      </c>
      <c r="C23" s="88">
        <v>44</v>
      </c>
      <c r="D23" s="40">
        <v>27</v>
      </c>
      <c r="E23" s="46">
        <v>293</v>
      </c>
      <c r="F23" s="88">
        <v>80</v>
      </c>
      <c r="G23" s="40">
        <v>0</v>
      </c>
      <c r="H23" s="102">
        <v>128</v>
      </c>
      <c r="I23" s="40">
        <v>172</v>
      </c>
    </row>
    <row r="24" spans="1:9" s="14" customFormat="1" x14ac:dyDescent="0.3">
      <c r="A24" s="57" t="s">
        <v>54</v>
      </c>
      <c r="B24" s="46">
        <v>975</v>
      </c>
      <c r="C24" s="88">
        <v>187</v>
      </c>
      <c r="D24" s="40">
        <v>108</v>
      </c>
      <c r="E24" s="46">
        <v>1006</v>
      </c>
      <c r="F24" s="88">
        <v>256</v>
      </c>
      <c r="G24" s="40">
        <v>0</v>
      </c>
      <c r="H24" s="102">
        <v>482</v>
      </c>
      <c r="I24" s="40">
        <v>610</v>
      </c>
    </row>
    <row r="25" spans="1:9" s="14" customFormat="1" x14ac:dyDescent="0.3">
      <c r="A25" s="58" t="s">
        <v>55</v>
      </c>
      <c r="B25" s="46">
        <v>1124</v>
      </c>
      <c r="C25" s="88">
        <v>250</v>
      </c>
      <c r="D25" s="40">
        <v>128</v>
      </c>
      <c r="E25" s="46">
        <v>1170</v>
      </c>
      <c r="F25" s="88">
        <v>340</v>
      </c>
      <c r="G25" s="40">
        <v>0</v>
      </c>
      <c r="H25" s="102">
        <v>539</v>
      </c>
      <c r="I25" s="40">
        <v>697</v>
      </c>
    </row>
    <row r="26" spans="1:9" s="14" customFormat="1" x14ac:dyDescent="0.3">
      <c r="A26" s="57" t="s">
        <v>56</v>
      </c>
      <c r="B26" s="46">
        <v>643</v>
      </c>
      <c r="C26" s="88">
        <v>178</v>
      </c>
      <c r="D26" s="40">
        <v>71</v>
      </c>
      <c r="E26" s="46">
        <v>648</v>
      </c>
      <c r="F26" s="88">
        <v>234</v>
      </c>
      <c r="G26" s="40">
        <v>0</v>
      </c>
      <c r="H26" s="102">
        <v>346</v>
      </c>
      <c r="I26" s="40">
        <v>408</v>
      </c>
    </row>
    <row r="27" spans="1:9" s="14" customFormat="1" x14ac:dyDescent="0.3">
      <c r="A27" s="57" t="s">
        <v>57</v>
      </c>
      <c r="B27" s="46">
        <v>1247</v>
      </c>
      <c r="C27" s="88">
        <v>301</v>
      </c>
      <c r="D27" s="40">
        <v>109</v>
      </c>
      <c r="E27" s="46">
        <v>1253</v>
      </c>
      <c r="F27" s="88">
        <v>399</v>
      </c>
      <c r="G27" s="40">
        <v>2</v>
      </c>
      <c r="H27" s="102">
        <v>605</v>
      </c>
      <c r="I27" s="40">
        <v>775</v>
      </c>
    </row>
    <row r="28" spans="1:9" s="14" customFormat="1" x14ac:dyDescent="0.3">
      <c r="A28" s="69" t="s">
        <v>58</v>
      </c>
      <c r="B28" s="46">
        <v>962</v>
      </c>
      <c r="C28" s="88">
        <v>278</v>
      </c>
      <c r="D28" s="40">
        <v>108</v>
      </c>
      <c r="E28" s="46">
        <v>982</v>
      </c>
      <c r="F28" s="88">
        <v>372</v>
      </c>
      <c r="G28" s="40">
        <v>0</v>
      </c>
      <c r="H28" s="102">
        <v>577</v>
      </c>
      <c r="I28" s="40">
        <v>566</v>
      </c>
    </row>
    <row r="29" spans="1:9" s="14" customFormat="1" x14ac:dyDescent="0.3">
      <c r="A29" s="57" t="s">
        <v>59</v>
      </c>
      <c r="B29" s="46">
        <v>828</v>
      </c>
      <c r="C29" s="88">
        <v>330</v>
      </c>
      <c r="D29" s="40">
        <v>92</v>
      </c>
      <c r="E29" s="46">
        <v>844</v>
      </c>
      <c r="F29" s="88">
        <v>404</v>
      </c>
      <c r="G29" s="40">
        <v>0</v>
      </c>
      <c r="H29" s="102">
        <v>486</v>
      </c>
      <c r="I29" s="40">
        <v>607</v>
      </c>
    </row>
    <row r="30" spans="1:9" s="14" customFormat="1" x14ac:dyDescent="0.3">
      <c r="A30" s="58" t="s">
        <v>60</v>
      </c>
      <c r="B30" s="46">
        <v>632</v>
      </c>
      <c r="C30" s="88">
        <v>163</v>
      </c>
      <c r="D30" s="40">
        <v>77</v>
      </c>
      <c r="E30" s="46">
        <v>682</v>
      </c>
      <c r="F30" s="88">
        <v>195</v>
      </c>
      <c r="G30" s="40">
        <v>0</v>
      </c>
      <c r="H30" s="102">
        <v>339</v>
      </c>
      <c r="I30" s="40">
        <v>403</v>
      </c>
    </row>
    <row r="31" spans="1:9" s="14" customFormat="1" x14ac:dyDescent="0.3">
      <c r="A31" s="57" t="s">
        <v>61</v>
      </c>
      <c r="B31" s="46">
        <v>498</v>
      </c>
      <c r="C31" s="88">
        <v>97</v>
      </c>
      <c r="D31" s="40">
        <v>48</v>
      </c>
      <c r="E31" s="46">
        <v>496</v>
      </c>
      <c r="F31" s="88">
        <v>146</v>
      </c>
      <c r="G31" s="40">
        <v>2</v>
      </c>
      <c r="H31" s="102">
        <v>225</v>
      </c>
      <c r="I31" s="40">
        <v>331</v>
      </c>
    </row>
    <row r="32" spans="1:9" s="14" customFormat="1" x14ac:dyDescent="0.3">
      <c r="A32" s="58" t="s">
        <v>62</v>
      </c>
      <c r="B32" s="46">
        <v>420</v>
      </c>
      <c r="C32" s="88">
        <v>82</v>
      </c>
      <c r="D32" s="40">
        <v>39</v>
      </c>
      <c r="E32" s="46">
        <v>429</v>
      </c>
      <c r="F32" s="88">
        <v>108</v>
      </c>
      <c r="G32" s="40">
        <v>0</v>
      </c>
      <c r="H32" s="102">
        <v>193</v>
      </c>
      <c r="I32" s="40">
        <v>259</v>
      </c>
    </row>
    <row r="33" spans="1:9" s="14" customFormat="1" x14ac:dyDescent="0.3">
      <c r="A33" s="63" t="s">
        <v>63</v>
      </c>
      <c r="B33" s="46">
        <v>816</v>
      </c>
      <c r="C33" s="88">
        <v>141</v>
      </c>
      <c r="D33" s="40">
        <v>68</v>
      </c>
      <c r="E33" s="46">
        <v>801</v>
      </c>
      <c r="F33" s="88">
        <v>217</v>
      </c>
      <c r="G33" s="40">
        <v>0</v>
      </c>
      <c r="H33" s="102">
        <v>366</v>
      </c>
      <c r="I33" s="40">
        <v>529</v>
      </c>
    </row>
    <row r="34" spans="1:9" s="14" customFormat="1" x14ac:dyDescent="0.3">
      <c r="A34" s="63" t="s">
        <v>64</v>
      </c>
      <c r="B34" s="46">
        <v>487</v>
      </c>
      <c r="C34" s="88">
        <v>186</v>
      </c>
      <c r="D34" s="40">
        <v>47</v>
      </c>
      <c r="E34" s="46">
        <v>468</v>
      </c>
      <c r="F34" s="88">
        <v>246</v>
      </c>
      <c r="G34" s="40">
        <v>0</v>
      </c>
      <c r="H34" s="102">
        <v>250</v>
      </c>
      <c r="I34" s="40">
        <v>368</v>
      </c>
    </row>
    <row r="35" spans="1:9" s="14" customFormat="1" x14ac:dyDescent="0.3">
      <c r="A35" s="57" t="s">
        <v>65</v>
      </c>
      <c r="B35" s="46">
        <v>730</v>
      </c>
      <c r="C35" s="88">
        <v>141</v>
      </c>
      <c r="D35" s="40">
        <v>56</v>
      </c>
      <c r="E35" s="46">
        <v>735</v>
      </c>
      <c r="F35" s="88">
        <v>192</v>
      </c>
      <c r="G35" s="40">
        <v>0</v>
      </c>
      <c r="H35" s="102">
        <v>315</v>
      </c>
      <c r="I35" s="40">
        <v>431</v>
      </c>
    </row>
    <row r="36" spans="1:9" s="14" customFormat="1" x14ac:dyDescent="0.3">
      <c r="A36" s="57" t="s">
        <v>66</v>
      </c>
      <c r="B36" s="46">
        <v>411</v>
      </c>
      <c r="C36" s="88">
        <v>56</v>
      </c>
      <c r="D36" s="40">
        <v>56</v>
      </c>
      <c r="E36" s="46">
        <v>415</v>
      </c>
      <c r="F36" s="88">
        <v>102</v>
      </c>
      <c r="G36" s="40">
        <v>0</v>
      </c>
      <c r="H36" s="102">
        <v>202</v>
      </c>
      <c r="I36" s="40">
        <v>243</v>
      </c>
    </row>
    <row r="37" spans="1:9" s="14" customFormat="1" x14ac:dyDescent="0.3">
      <c r="A37" s="57" t="s">
        <v>67</v>
      </c>
      <c r="B37" s="46">
        <v>746</v>
      </c>
      <c r="C37" s="88">
        <v>168</v>
      </c>
      <c r="D37" s="40">
        <v>76</v>
      </c>
      <c r="E37" s="46">
        <v>742</v>
      </c>
      <c r="F37" s="88">
        <v>250</v>
      </c>
      <c r="G37" s="40">
        <v>0</v>
      </c>
      <c r="H37" s="102">
        <v>407</v>
      </c>
      <c r="I37" s="40">
        <v>435</v>
      </c>
    </row>
    <row r="38" spans="1:9" s="14" customFormat="1" x14ac:dyDescent="0.3">
      <c r="A38" s="58" t="s">
        <v>68</v>
      </c>
      <c r="B38" s="46">
        <v>1117</v>
      </c>
      <c r="C38" s="88">
        <v>283</v>
      </c>
      <c r="D38" s="40">
        <v>120</v>
      </c>
      <c r="E38" s="46">
        <v>1133</v>
      </c>
      <c r="F38" s="88">
        <v>379</v>
      </c>
      <c r="G38" s="40">
        <v>0</v>
      </c>
      <c r="H38" s="102">
        <v>549</v>
      </c>
      <c r="I38" s="40">
        <v>692</v>
      </c>
    </row>
    <row r="39" spans="1:9" s="14" customFormat="1" x14ac:dyDescent="0.3">
      <c r="A39" s="63" t="s">
        <v>69</v>
      </c>
      <c r="B39" s="46">
        <v>1173</v>
      </c>
      <c r="C39" s="88">
        <v>317</v>
      </c>
      <c r="D39" s="40">
        <v>178</v>
      </c>
      <c r="E39" s="46">
        <v>1208</v>
      </c>
      <c r="F39" s="88">
        <v>432</v>
      </c>
      <c r="G39" s="40">
        <v>1</v>
      </c>
      <c r="H39" s="102">
        <v>620</v>
      </c>
      <c r="I39" s="40">
        <v>610</v>
      </c>
    </row>
    <row r="40" spans="1:9" s="14" customFormat="1" x14ac:dyDescent="0.3">
      <c r="A40" s="63" t="s">
        <v>70</v>
      </c>
      <c r="B40" s="46">
        <v>1404</v>
      </c>
      <c r="C40" s="88">
        <v>262</v>
      </c>
      <c r="D40" s="40">
        <v>167</v>
      </c>
      <c r="E40" s="46">
        <v>1481</v>
      </c>
      <c r="F40" s="88">
        <v>343</v>
      </c>
      <c r="G40" s="40">
        <v>0</v>
      </c>
      <c r="H40" s="102">
        <v>618</v>
      </c>
      <c r="I40" s="40">
        <v>828</v>
      </c>
    </row>
    <row r="41" spans="1:9" s="14" customFormat="1" x14ac:dyDescent="0.3">
      <c r="A41" s="57" t="s">
        <v>71</v>
      </c>
      <c r="B41" s="46">
        <v>363</v>
      </c>
      <c r="C41" s="88">
        <v>88</v>
      </c>
      <c r="D41" s="40">
        <v>33</v>
      </c>
      <c r="E41" s="46">
        <v>375</v>
      </c>
      <c r="F41" s="88">
        <v>116</v>
      </c>
      <c r="G41" s="40">
        <v>0</v>
      </c>
      <c r="H41" s="102">
        <v>169</v>
      </c>
      <c r="I41" s="40">
        <v>246</v>
      </c>
    </row>
    <row r="42" spans="1:9" s="14" customFormat="1" x14ac:dyDescent="0.3">
      <c r="A42" s="57" t="s">
        <v>72</v>
      </c>
      <c r="B42" s="46">
        <v>188</v>
      </c>
      <c r="C42" s="88">
        <v>64</v>
      </c>
      <c r="D42" s="40">
        <v>25</v>
      </c>
      <c r="E42" s="46">
        <v>184</v>
      </c>
      <c r="F42" s="88">
        <v>88</v>
      </c>
      <c r="G42" s="40">
        <v>1</v>
      </c>
      <c r="H42" s="102">
        <v>116</v>
      </c>
      <c r="I42" s="40">
        <v>109</v>
      </c>
    </row>
    <row r="43" spans="1:9" s="14" customFormat="1" x14ac:dyDescent="0.3">
      <c r="A43" s="58" t="s">
        <v>73</v>
      </c>
      <c r="B43" s="46">
        <v>758</v>
      </c>
      <c r="C43" s="88">
        <v>265</v>
      </c>
      <c r="D43" s="40">
        <v>87</v>
      </c>
      <c r="E43" s="46">
        <v>785</v>
      </c>
      <c r="F43" s="88">
        <v>327</v>
      </c>
      <c r="G43" s="40">
        <v>0</v>
      </c>
      <c r="H43" s="102">
        <v>434</v>
      </c>
      <c r="I43" s="40">
        <v>523</v>
      </c>
    </row>
    <row r="44" spans="1:9" s="14" customFormat="1" x14ac:dyDescent="0.3">
      <c r="A44" s="63" t="s">
        <v>74</v>
      </c>
      <c r="B44" s="46">
        <v>510</v>
      </c>
      <c r="C44" s="88">
        <v>181</v>
      </c>
      <c r="D44" s="40">
        <v>64</v>
      </c>
      <c r="E44" s="46">
        <v>516</v>
      </c>
      <c r="F44" s="88">
        <v>229</v>
      </c>
      <c r="G44" s="40">
        <v>0</v>
      </c>
      <c r="H44" s="102">
        <v>306</v>
      </c>
      <c r="I44" s="40">
        <v>341</v>
      </c>
    </row>
    <row r="45" spans="1:9" s="14" customFormat="1" x14ac:dyDescent="0.3">
      <c r="A45" s="63" t="s">
        <v>75</v>
      </c>
      <c r="B45" s="46">
        <v>862</v>
      </c>
      <c r="C45" s="88">
        <v>232</v>
      </c>
      <c r="D45" s="40">
        <v>83</v>
      </c>
      <c r="E45" s="46">
        <v>863</v>
      </c>
      <c r="F45" s="88">
        <v>311</v>
      </c>
      <c r="G45" s="40">
        <v>0</v>
      </c>
      <c r="H45" s="102">
        <v>418</v>
      </c>
      <c r="I45" s="40">
        <v>447</v>
      </c>
    </row>
    <row r="46" spans="1:9" s="14" customFormat="1" x14ac:dyDescent="0.3">
      <c r="A46" s="63" t="s">
        <v>76</v>
      </c>
      <c r="B46" s="46">
        <v>936</v>
      </c>
      <c r="C46" s="88">
        <v>360</v>
      </c>
      <c r="D46" s="40">
        <v>99</v>
      </c>
      <c r="E46" s="46">
        <v>950</v>
      </c>
      <c r="F46" s="88">
        <v>437</v>
      </c>
      <c r="G46" s="40">
        <v>0</v>
      </c>
      <c r="H46" s="102">
        <v>584</v>
      </c>
      <c r="I46" s="40">
        <v>599</v>
      </c>
    </row>
    <row r="47" spans="1:9" s="14" customFormat="1" x14ac:dyDescent="0.3">
      <c r="A47" s="63" t="s">
        <v>77</v>
      </c>
      <c r="B47" s="46">
        <v>1057</v>
      </c>
      <c r="C47" s="88">
        <v>294</v>
      </c>
      <c r="D47" s="40">
        <v>109</v>
      </c>
      <c r="E47" s="46">
        <v>1099</v>
      </c>
      <c r="F47" s="88">
        <v>359</v>
      </c>
      <c r="G47" s="40">
        <v>0</v>
      </c>
      <c r="H47" s="102">
        <v>578</v>
      </c>
      <c r="I47" s="40">
        <v>610</v>
      </c>
    </row>
    <row r="48" spans="1:9" s="14" customFormat="1" x14ac:dyDescent="0.3">
      <c r="A48" s="57" t="s">
        <v>78</v>
      </c>
      <c r="B48" s="46">
        <v>913</v>
      </c>
      <c r="C48" s="88">
        <v>354</v>
      </c>
      <c r="D48" s="40">
        <v>92</v>
      </c>
      <c r="E48" s="46">
        <v>934</v>
      </c>
      <c r="F48" s="88">
        <v>423</v>
      </c>
      <c r="G48" s="40">
        <v>0</v>
      </c>
      <c r="H48" s="102">
        <v>562</v>
      </c>
      <c r="I48" s="40">
        <v>588</v>
      </c>
    </row>
    <row r="49" spans="1:9" s="14" customFormat="1" x14ac:dyDescent="0.3">
      <c r="A49" s="58" t="s">
        <v>79</v>
      </c>
      <c r="B49" s="46">
        <v>792</v>
      </c>
      <c r="C49" s="88">
        <v>237</v>
      </c>
      <c r="D49" s="40">
        <v>85</v>
      </c>
      <c r="E49" s="46">
        <v>805</v>
      </c>
      <c r="F49" s="88">
        <v>315</v>
      </c>
      <c r="G49" s="40">
        <v>0</v>
      </c>
      <c r="H49" s="102">
        <v>492</v>
      </c>
      <c r="I49" s="40">
        <v>495</v>
      </c>
    </row>
    <row r="50" spans="1:9" s="14" customFormat="1" x14ac:dyDescent="0.3">
      <c r="A50" s="63" t="s">
        <v>80</v>
      </c>
      <c r="B50" s="46">
        <v>687</v>
      </c>
      <c r="C50" s="88">
        <v>256</v>
      </c>
      <c r="D50" s="40">
        <v>56</v>
      </c>
      <c r="E50" s="46">
        <v>692</v>
      </c>
      <c r="F50" s="88">
        <v>312</v>
      </c>
      <c r="G50" s="40">
        <v>0</v>
      </c>
      <c r="H50" s="102">
        <v>402</v>
      </c>
      <c r="I50" s="40">
        <v>464</v>
      </c>
    </row>
    <row r="51" spans="1:9" s="14" customFormat="1" x14ac:dyDescent="0.3">
      <c r="A51" s="63" t="s">
        <v>81</v>
      </c>
      <c r="B51" s="46">
        <v>630</v>
      </c>
      <c r="C51" s="88">
        <v>363</v>
      </c>
      <c r="D51" s="40">
        <v>92</v>
      </c>
      <c r="E51" s="46">
        <v>586</v>
      </c>
      <c r="F51" s="88">
        <v>486</v>
      </c>
      <c r="G51" s="40">
        <v>0</v>
      </c>
      <c r="H51" s="102">
        <v>457</v>
      </c>
      <c r="I51" s="40">
        <v>497</v>
      </c>
    </row>
    <row r="52" spans="1:9" s="14" customFormat="1" x14ac:dyDescent="0.3">
      <c r="A52" s="63" t="s">
        <v>82</v>
      </c>
      <c r="B52" s="46">
        <v>876</v>
      </c>
      <c r="C52" s="88">
        <v>212</v>
      </c>
      <c r="D52" s="40">
        <v>100</v>
      </c>
      <c r="E52" s="46">
        <v>914</v>
      </c>
      <c r="F52" s="88">
        <v>291</v>
      </c>
      <c r="G52" s="40">
        <v>0</v>
      </c>
      <c r="H52" s="102">
        <v>468</v>
      </c>
      <c r="I52" s="40">
        <v>539</v>
      </c>
    </row>
    <row r="53" spans="1:9" s="14" customFormat="1" x14ac:dyDescent="0.3">
      <c r="A53" s="63" t="s">
        <v>83</v>
      </c>
      <c r="B53" s="46">
        <v>875</v>
      </c>
      <c r="C53" s="88">
        <v>348</v>
      </c>
      <c r="D53" s="40">
        <v>76</v>
      </c>
      <c r="E53" s="46">
        <v>870</v>
      </c>
      <c r="F53" s="88">
        <v>423</v>
      </c>
      <c r="G53" s="40">
        <v>0</v>
      </c>
      <c r="H53" s="102">
        <v>529</v>
      </c>
      <c r="I53" s="40">
        <v>561</v>
      </c>
    </row>
    <row r="54" spans="1:9" s="14" customFormat="1" x14ac:dyDescent="0.3">
      <c r="A54" s="63" t="s">
        <v>84</v>
      </c>
      <c r="B54" s="46">
        <v>676</v>
      </c>
      <c r="C54" s="88">
        <v>301</v>
      </c>
      <c r="D54" s="40">
        <v>85</v>
      </c>
      <c r="E54" s="46">
        <v>664</v>
      </c>
      <c r="F54" s="88">
        <v>386</v>
      </c>
      <c r="G54" s="40">
        <v>3</v>
      </c>
      <c r="H54" s="102">
        <v>490</v>
      </c>
      <c r="I54" s="40">
        <v>388</v>
      </c>
    </row>
    <row r="55" spans="1:9" s="14" customFormat="1" x14ac:dyDescent="0.3">
      <c r="A55" s="63" t="s">
        <v>85</v>
      </c>
      <c r="B55" s="46">
        <v>615</v>
      </c>
      <c r="C55" s="88">
        <v>372</v>
      </c>
      <c r="D55" s="40">
        <v>76</v>
      </c>
      <c r="E55" s="46">
        <v>574</v>
      </c>
      <c r="F55" s="88">
        <v>474</v>
      </c>
      <c r="G55" s="40">
        <v>0</v>
      </c>
      <c r="H55" s="102">
        <v>484</v>
      </c>
      <c r="I55" s="40">
        <v>430</v>
      </c>
    </row>
    <row r="56" spans="1:9" s="14" customFormat="1" x14ac:dyDescent="0.3">
      <c r="A56" s="57" t="s">
        <v>86</v>
      </c>
      <c r="B56" s="46">
        <v>945</v>
      </c>
      <c r="C56" s="88">
        <v>398</v>
      </c>
      <c r="D56" s="40">
        <v>82</v>
      </c>
      <c r="E56" s="46">
        <v>953</v>
      </c>
      <c r="F56" s="88">
        <v>465</v>
      </c>
      <c r="G56" s="40">
        <v>0</v>
      </c>
      <c r="H56" s="102">
        <v>629</v>
      </c>
      <c r="I56" s="40">
        <v>596</v>
      </c>
    </row>
    <row r="57" spans="1:9" s="14" customFormat="1" x14ac:dyDescent="0.3">
      <c r="A57" s="57" t="s">
        <v>87</v>
      </c>
      <c r="B57" s="46">
        <v>615</v>
      </c>
      <c r="C57" s="88">
        <v>380</v>
      </c>
      <c r="D57" s="40">
        <v>82</v>
      </c>
      <c r="E57" s="46">
        <v>615</v>
      </c>
      <c r="F57" s="88">
        <v>460</v>
      </c>
      <c r="G57" s="40">
        <v>0</v>
      </c>
      <c r="H57" s="102">
        <v>477</v>
      </c>
      <c r="I57" s="40">
        <v>466</v>
      </c>
    </row>
    <row r="58" spans="1:9" s="14" customFormat="1" x14ac:dyDescent="0.3">
      <c r="A58" s="58" t="s">
        <v>88</v>
      </c>
      <c r="B58" s="46">
        <v>701</v>
      </c>
      <c r="C58" s="88">
        <v>263</v>
      </c>
      <c r="D58" s="40">
        <v>66</v>
      </c>
      <c r="E58" s="46">
        <v>694</v>
      </c>
      <c r="F58" s="88">
        <v>323</v>
      </c>
      <c r="G58" s="40">
        <v>2</v>
      </c>
      <c r="H58" s="102">
        <v>405</v>
      </c>
      <c r="I58" s="40">
        <v>442</v>
      </c>
    </row>
    <row r="59" spans="1:9" s="14" customFormat="1" x14ac:dyDescent="0.3">
      <c r="A59" s="57" t="s">
        <v>89</v>
      </c>
      <c r="B59" s="46">
        <v>686</v>
      </c>
      <c r="C59" s="88">
        <v>242</v>
      </c>
      <c r="D59" s="40">
        <v>57</v>
      </c>
      <c r="E59" s="46">
        <v>695</v>
      </c>
      <c r="F59" s="88">
        <v>293</v>
      </c>
      <c r="G59" s="40">
        <v>0</v>
      </c>
      <c r="H59" s="102">
        <v>397</v>
      </c>
      <c r="I59" s="40">
        <v>397</v>
      </c>
    </row>
    <row r="60" spans="1:9" s="14" customFormat="1" x14ac:dyDescent="0.3">
      <c r="A60" s="69" t="s">
        <v>90</v>
      </c>
      <c r="B60" s="46">
        <v>718</v>
      </c>
      <c r="C60" s="88">
        <v>306</v>
      </c>
      <c r="D60" s="40">
        <v>76</v>
      </c>
      <c r="E60" s="46">
        <v>721</v>
      </c>
      <c r="F60" s="88">
        <v>376</v>
      </c>
      <c r="G60" s="40">
        <v>0</v>
      </c>
      <c r="H60" s="102">
        <v>475</v>
      </c>
      <c r="I60" s="40">
        <v>481</v>
      </c>
    </row>
    <row r="61" spans="1:9" s="14" customFormat="1" x14ac:dyDescent="0.3">
      <c r="A61" s="63" t="s">
        <v>91</v>
      </c>
      <c r="B61" s="46">
        <v>689</v>
      </c>
      <c r="C61" s="88">
        <v>399</v>
      </c>
      <c r="D61" s="40">
        <v>98</v>
      </c>
      <c r="E61" s="46">
        <v>669</v>
      </c>
      <c r="F61" s="88">
        <v>497</v>
      </c>
      <c r="G61" s="40">
        <v>0</v>
      </c>
      <c r="H61" s="105">
        <v>494</v>
      </c>
      <c r="I61" s="40">
        <v>537</v>
      </c>
    </row>
    <row r="62" spans="1:9" s="14" customFormat="1" x14ac:dyDescent="0.3">
      <c r="A62" s="63" t="s">
        <v>92</v>
      </c>
      <c r="B62" s="46">
        <v>1212</v>
      </c>
      <c r="C62" s="88">
        <v>367</v>
      </c>
      <c r="D62" s="40">
        <v>96</v>
      </c>
      <c r="E62" s="46">
        <v>1194</v>
      </c>
      <c r="F62" s="88">
        <v>475</v>
      </c>
      <c r="G62" s="40">
        <v>0</v>
      </c>
      <c r="H62" s="102">
        <v>622</v>
      </c>
      <c r="I62" s="40">
        <v>779</v>
      </c>
    </row>
    <row r="63" spans="1:9" s="14" customFormat="1" x14ac:dyDescent="0.3">
      <c r="A63" s="57" t="s">
        <v>138</v>
      </c>
      <c r="B63" s="46">
        <v>867</v>
      </c>
      <c r="C63" s="88">
        <v>280</v>
      </c>
      <c r="D63" s="40">
        <v>77</v>
      </c>
      <c r="E63" s="46">
        <v>865</v>
      </c>
      <c r="F63" s="88">
        <v>354</v>
      </c>
      <c r="G63" s="40">
        <v>0</v>
      </c>
      <c r="H63" s="102">
        <v>427</v>
      </c>
      <c r="I63" s="40">
        <v>583</v>
      </c>
    </row>
    <row r="64" spans="1:9" s="14" customFormat="1" x14ac:dyDescent="0.3">
      <c r="A64" s="58" t="s">
        <v>93</v>
      </c>
      <c r="B64" s="46">
        <v>772</v>
      </c>
      <c r="C64" s="88">
        <v>446</v>
      </c>
      <c r="D64" s="40">
        <v>66</v>
      </c>
      <c r="E64" s="46">
        <v>732</v>
      </c>
      <c r="F64" s="88">
        <v>544</v>
      </c>
      <c r="G64" s="40">
        <v>0</v>
      </c>
      <c r="H64" s="102">
        <v>596</v>
      </c>
      <c r="I64" s="40">
        <v>534</v>
      </c>
    </row>
    <row r="65" spans="1:9" s="14" customFormat="1" x14ac:dyDescent="0.3">
      <c r="A65" s="63" t="s">
        <v>94</v>
      </c>
      <c r="B65" s="46">
        <v>857</v>
      </c>
      <c r="C65" s="88">
        <v>296</v>
      </c>
      <c r="D65" s="40">
        <v>83</v>
      </c>
      <c r="E65" s="46">
        <v>863</v>
      </c>
      <c r="F65" s="88">
        <v>373</v>
      </c>
      <c r="G65" s="40">
        <v>0</v>
      </c>
      <c r="H65" s="102">
        <v>470</v>
      </c>
      <c r="I65" s="40">
        <v>570</v>
      </c>
    </row>
    <row r="66" spans="1:9" s="14" customFormat="1" x14ac:dyDescent="0.3">
      <c r="A66" s="57" t="s">
        <v>95</v>
      </c>
      <c r="B66" s="46">
        <v>993</v>
      </c>
      <c r="C66" s="88">
        <v>348</v>
      </c>
      <c r="D66" s="40">
        <v>111</v>
      </c>
      <c r="E66" s="46">
        <v>994</v>
      </c>
      <c r="F66" s="88">
        <v>459</v>
      </c>
      <c r="G66" s="40">
        <v>0</v>
      </c>
      <c r="H66" s="102">
        <v>639</v>
      </c>
      <c r="I66" s="40">
        <v>617</v>
      </c>
    </row>
    <row r="67" spans="1:9" s="14" customFormat="1" x14ac:dyDescent="0.3">
      <c r="A67" s="57" t="s">
        <v>96</v>
      </c>
      <c r="B67" s="46">
        <v>1008</v>
      </c>
      <c r="C67" s="88">
        <v>306</v>
      </c>
      <c r="D67" s="40">
        <v>94</v>
      </c>
      <c r="E67" s="46">
        <v>1024</v>
      </c>
      <c r="F67" s="88">
        <v>378</v>
      </c>
      <c r="G67" s="40">
        <v>0</v>
      </c>
      <c r="H67" s="102">
        <v>540</v>
      </c>
      <c r="I67" s="40">
        <v>677</v>
      </c>
    </row>
    <row r="68" spans="1:9" s="14" customFormat="1" x14ac:dyDescent="0.3">
      <c r="A68" s="58" t="s">
        <v>97</v>
      </c>
      <c r="B68" s="46">
        <v>1041</v>
      </c>
      <c r="C68" s="88">
        <v>378</v>
      </c>
      <c r="D68" s="40">
        <v>71</v>
      </c>
      <c r="E68" s="46">
        <v>1022</v>
      </c>
      <c r="F68" s="88">
        <v>458</v>
      </c>
      <c r="G68" s="40">
        <v>0</v>
      </c>
      <c r="H68" s="102">
        <v>574</v>
      </c>
      <c r="I68" s="40">
        <v>649</v>
      </c>
    </row>
    <row r="69" spans="1:9" s="14" customFormat="1" x14ac:dyDescent="0.3">
      <c r="A69" s="63" t="s">
        <v>98</v>
      </c>
      <c r="B69" s="46">
        <v>1147</v>
      </c>
      <c r="C69" s="88">
        <v>391</v>
      </c>
      <c r="D69" s="40">
        <v>120</v>
      </c>
      <c r="E69" s="46">
        <v>1155</v>
      </c>
      <c r="F69" s="88">
        <v>497</v>
      </c>
      <c r="G69" s="40">
        <v>1</v>
      </c>
      <c r="H69" s="102">
        <v>649</v>
      </c>
      <c r="I69" s="40">
        <v>776</v>
      </c>
    </row>
    <row r="70" spans="1:9" s="14" customFormat="1" x14ac:dyDescent="0.3">
      <c r="A70" s="70" t="s">
        <v>99</v>
      </c>
      <c r="B70" s="92">
        <v>943</v>
      </c>
      <c r="C70" s="93">
        <v>257</v>
      </c>
      <c r="D70" s="94">
        <v>77</v>
      </c>
      <c r="E70" s="92">
        <v>944</v>
      </c>
      <c r="F70" s="93">
        <v>321</v>
      </c>
      <c r="G70" s="94">
        <v>0</v>
      </c>
      <c r="H70" s="106">
        <v>424</v>
      </c>
      <c r="I70" s="94">
        <v>623</v>
      </c>
    </row>
    <row r="71" spans="1:9" s="14" customFormat="1" x14ac:dyDescent="0.3">
      <c r="A71" s="7" t="s">
        <v>23</v>
      </c>
      <c r="B71" s="50">
        <f t="shared" ref="B71:G71" si="0">SUM(B7:B70)</f>
        <v>50006</v>
      </c>
      <c r="C71" s="50">
        <f t="shared" si="0"/>
        <v>17007</v>
      </c>
      <c r="D71" s="50">
        <f t="shared" si="0"/>
        <v>5242</v>
      </c>
      <c r="E71" s="50">
        <f t="shared" si="0"/>
        <v>50174</v>
      </c>
      <c r="F71" s="50">
        <f t="shared" si="0"/>
        <v>21831</v>
      </c>
      <c r="G71" s="50">
        <f t="shared" si="0"/>
        <v>14</v>
      </c>
      <c r="H71" s="16">
        <f>SUM(H7:H70)</f>
        <v>28684</v>
      </c>
      <c r="I71" s="35">
        <f>SUM(I7:I70)</f>
        <v>32161</v>
      </c>
    </row>
    <row r="72" spans="1:9" s="14" customFormat="1" x14ac:dyDescent="0.3">
      <c r="A72" s="9"/>
      <c r="B72" s="15"/>
      <c r="C72" s="15"/>
      <c r="D72" s="15"/>
      <c r="E72" s="28"/>
      <c r="F72" s="28"/>
      <c r="G72" s="28"/>
      <c r="H72" s="9"/>
      <c r="I72" s="9"/>
    </row>
    <row r="73" spans="1:9" s="14" customFormat="1" x14ac:dyDescent="0.3">
      <c r="A73" s="15"/>
      <c r="B73" s="15"/>
      <c r="C73" s="15"/>
      <c r="D73" s="15"/>
      <c r="E73" s="28"/>
      <c r="F73" s="28"/>
      <c r="G73" s="28"/>
      <c r="H73" s="9"/>
      <c r="I73" s="9"/>
    </row>
    <row r="74" spans="1:9" s="14" customFormat="1" x14ac:dyDescent="0.3">
      <c r="A74" s="15"/>
      <c r="B74" s="15"/>
      <c r="C74" s="15"/>
      <c r="D74" s="15"/>
      <c r="E74" s="28"/>
      <c r="F74" s="28"/>
      <c r="G74" s="28"/>
      <c r="H74" s="9"/>
      <c r="I74" s="9"/>
    </row>
    <row r="75" spans="1:9" s="14" customFormat="1" x14ac:dyDescent="0.3">
      <c r="A75" s="15"/>
      <c r="B75" s="15"/>
      <c r="C75" s="15"/>
      <c r="D75" s="15"/>
      <c r="E75" s="28"/>
      <c r="F75" s="28"/>
      <c r="G75" s="28"/>
      <c r="H75" s="9"/>
      <c r="I75" s="9"/>
    </row>
    <row r="76" spans="1:9" s="14" customFormat="1" x14ac:dyDescent="0.3">
      <c r="A76" s="15"/>
      <c r="B76" s="15"/>
      <c r="C76" s="15"/>
      <c r="D76" s="15"/>
      <c r="E76" s="28"/>
      <c r="F76" s="28"/>
      <c r="G76" s="28"/>
      <c r="H76" s="9"/>
      <c r="I76" s="9"/>
    </row>
    <row r="77" spans="1:9" s="14" customFormat="1" x14ac:dyDescent="0.3">
      <c r="A77" s="15"/>
      <c r="B77" s="15"/>
      <c r="C77" s="15"/>
      <c r="D77" s="15"/>
      <c r="E77" s="28"/>
      <c r="F77" s="28"/>
      <c r="G77" s="28"/>
      <c r="H77" s="9"/>
      <c r="I77" s="9"/>
    </row>
    <row r="78" spans="1:9" s="14" customFormat="1" x14ac:dyDescent="0.3">
      <c r="A78" s="15"/>
      <c r="B78" s="15"/>
      <c r="C78" s="15"/>
      <c r="D78" s="15"/>
      <c r="E78" s="28"/>
      <c r="F78" s="28"/>
      <c r="G78" s="28"/>
      <c r="H78" s="9"/>
      <c r="I78" s="9"/>
    </row>
    <row r="79" spans="1:9" s="14" customFormat="1" x14ac:dyDescent="0.3">
      <c r="A79" s="15"/>
      <c r="B79" s="15"/>
      <c r="C79" s="15"/>
      <c r="D79" s="15"/>
      <c r="E79" s="28"/>
      <c r="F79" s="28"/>
      <c r="G79" s="28"/>
      <c r="H79" s="9"/>
      <c r="I79" s="9"/>
    </row>
    <row r="80" spans="1:9" s="14" customFormat="1" x14ac:dyDescent="0.3">
      <c r="A80" s="15"/>
      <c r="B80" s="15"/>
      <c r="C80" s="15"/>
      <c r="D80" s="15"/>
      <c r="E80" s="28"/>
      <c r="F80" s="28"/>
      <c r="G80" s="28"/>
      <c r="H80" s="9"/>
      <c r="I80" s="9"/>
    </row>
    <row r="81" spans="1:9" s="14" customFormat="1" x14ac:dyDescent="0.3">
      <c r="A81" s="15"/>
      <c r="B81" s="15"/>
      <c r="C81" s="15"/>
      <c r="D81" s="15"/>
      <c r="E81" s="28"/>
      <c r="F81" s="28"/>
      <c r="G81" s="28"/>
      <c r="H81" s="9"/>
      <c r="I81" s="9"/>
    </row>
    <row r="82" spans="1:9" s="14" customFormat="1" x14ac:dyDescent="0.3">
      <c r="A82" s="15"/>
      <c r="B82" s="15"/>
      <c r="C82" s="15"/>
      <c r="D82" s="15"/>
      <c r="E82" s="28"/>
      <c r="F82" s="28"/>
      <c r="G82" s="28"/>
      <c r="H82" s="9"/>
      <c r="I82" s="9"/>
    </row>
    <row r="83" spans="1:9" s="14" customFormat="1" x14ac:dyDescent="0.3">
      <c r="A83" s="15"/>
      <c r="B83" s="15"/>
      <c r="C83" s="15"/>
      <c r="D83" s="15"/>
      <c r="E83" s="28"/>
      <c r="F83" s="28"/>
      <c r="G83" s="28"/>
      <c r="H83" s="9"/>
      <c r="I83" s="9"/>
    </row>
    <row r="84" spans="1:9" s="14" customFormat="1" x14ac:dyDescent="0.3">
      <c r="A84" s="15"/>
      <c r="B84" s="15"/>
      <c r="C84" s="15"/>
      <c r="D84" s="15"/>
      <c r="E84" s="28"/>
      <c r="F84" s="28"/>
      <c r="G84" s="28"/>
      <c r="H84" s="9"/>
      <c r="I84" s="9"/>
    </row>
    <row r="85" spans="1:9" s="14" customFormat="1" x14ac:dyDescent="0.3">
      <c r="A85" s="15"/>
      <c r="B85" s="15"/>
      <c r="C85" s="15"/>
      <c r="D85" s="15"/>
      <c r="E85" s="28"/>
      <c r="F85" s="28"/>
      <c r="G85" s="28"/>
      <c r="H85" s="9"/>
      <c r="I85" s="9"/>
    </row>
    <row r="86" spans="1:9" s="14" customFormat="1" x14ac:dyDescent="0.3">
      <c r="A86" s="15"/>
      <c r="B86" s="15"/>
      <c r="C86" s="15"/>
      <c r="D86" s="15"/>
      <c r="E86" s="28"/>
      <c r="F86" s="28"/>
      <c r="G86" s="28"/>
      <c r="H86" s="9"/>
      <c r="I86" s="9"/>
    </row>
    <row r="87" spans="1:9" s="14" customFormat="1" x14ac:dyDescent="0.3">
      <c r="A87" s="15"/>
      <c r="B87" s="15"/>
      <c r="C87" s="15"/>
      <c r="D87" s="15"/>
      <c r="E87" s="28"/>
      <c r="F87" s="28"/>
      <c r="G87" s="28"/>
      <c r="H87" s="9"/>
      <c r="I87" s="9"/>
    </row>
    <row r="88" spans="1:9" s="14" customFormat="1" x14ac:dyDescent="0.3">
      <c r="A88" s="15"/>
      <c r="B88" s="15"/>
      <c r="C88" s="15"/>
      <c r="D88" s="15"/>
      <c r="E88" s="28"/>
      <c r="F88" s="28"/>
      <c r="G88" s="28"/>
      <c r="H88" s="9"/>
      <c r="I88" s="9"/>
    </row>
    <row r="89" spans="1:9" s="14" customFormat="1" x14ac:dyDescent="0.3">
      <c r="A89" s="15"/>
      <c r="B89" s="15"/>
      <c r="C89" s="15"/>
      <c r="D89" s="15"/>
      <c r="E89" s="28"/>
      <c r="F89" s="28"/>
      <c r="G89" s="28"/>
      <c r="H89" s="9"/>
      <c r="I89" s="9"/>
    </row>
    <row r="90" spans="1:9" s="14" customFormat="1" x14ac:dyDescent="0.3">
      <c r="A90" s="15"/>
      <c r="B90" s="15"/>
      <c r="C90" s="15"/>
      <c r="D90" s="15"/>
      <c r="E90" s="28"/>
      <c r="F90" s="28"/>
      <c r="G90" s="28"/>
      <c r="H90" s="9"/>
      <c r="I90" s="9"/>
    </row>
    <row r="91" spans="1:9" s="14" customFormat="1" x14ac:dyDescent="0.3">
      <c r="A91" s="15"/>
      <c r="B91" s="15"/>
      <c r="C91" s="15"/>
      <c r="D91" s="15"/>
      <c r="E91" s="28"/>
      <c r="F91" s="28"/>
      <c r="G91" s="28"/>
      <c r="H91" s="9"/>
      <c r="I91" s="9"/>
    </row>
    <row r="92" spans="1:9" s="14" customFormat="1" x14ac:dyDescent="0.3">
      <c r="A92" s="15"/>
      <c r="B92" s="15"/>
      <c r="C92" s="15"/>
      <c r="D92" s="15"/>
      <c r="E92" s="28"/>
      <c r="F92" s="28"/>
      <c r="G92" s="28"/>
      <c r="H92" s="9"/>
      <c r="I92" s="9"/>
    </row>
    <row r="93" spans="1:9" s="14" customFormat="1" x14ac:dyDescent="0.3">
      <c r="A93" s="15"/>
      <c r="B93" s="15"/>
      <c r="C93" s="15"/>
      <c r="D93" s="15"/>
      <c r="E93" s="28"/>
      <c r="F93" s="28"/>
      <c r="G93" s="28"/>
      <c r="H93" s="9"/>
      <c r="I93" s="9"/>
    </row>
    <row r="94" spans="1:9" s="14" customFormat="1" x14ac:dyDescent="0.3">
      <c r="A94" s="15"/>
      <c r="B94" s="15"/>
      <c r="C94" s="15"/>
      <c r="D94" s="15"/>
      <c r="E94" s="28"/>
      <c r="F94" s="28"/>
      <c r="G94" s="28"/>
      <c r="H94" s="9"/>
      <c r="I94" s="9"/>
    </row>
    <row r="95" spans="1:9" s="14" customFormat="1" x14ac:dyDescent="0.3">
      <c r="A95" s="15"/>
      <c r="B95" s="15"/>
      <c r="C95" s="15"/>
      <c r="D95" s="15"/>
      <c r="E95" s="28"/>
      <c r="F95" s="28"/>
      <c r="G95" s="28"/>
      <c r="H95" s="9"/>
      <c r="I95" s="9"/>
    </row>
    <row r="96" spans="1:9" s="14" customFormat="1" x14ac:dyDescent="0.3">
      <c r="A96" s="15"/>
      <c r="B96" s="15"/>
      <c r="C96" s="15"/>
      <c r="D96" s="15"/>
      <c r="E96" s="28"/>
      <c r="F96" s="28"/>
      <c r="G96" s="28"/>
      <c r="H96" s="9"/>
      <c r="I96" s="9"/>
    </row>
    <row r="97" spans="1:9" s="14" customFormat="1" x14ac:dyDescent="0.3">
      <c r="A97" s="15"/>
      <c r="B97" s="15"/>
      <c r="C97" s="15"/>
      <c r="D97" s="15"/>
      <c r="E97" s="28"/>
      <c r="F97" s="28"/>
      <c r="G97" s="28"/>
      <c r="H97" s="9"/>
      <c r="I97" s="9"/>
    </row>
    <row r="98" spans="1:9" s="14" customFormat="1" x14ac:dyDescent="0.3">
      <c r="A98" s="15"/>
      <c r="B98" s="15"/>
      <c r="C98" s="15"/>
      <c r="D98" s="15"/>
      <c r="E98" s="28"/>
      <c r="F98" s="28"/>
      <c r="G98" s="28"/>
      <c r="H98" s="9"/>
      <c r="I98" s="9"/>
    </row>
    <row r="99" spans="1:9" s="14" customFormat="1" x14ac:dyDescent="0.3">
      <c r="A99" s="15"/>
      <c r="B99" s="15"/>
      <c r="C99" s="15"/>
      <c r="D99" s="15"/>
      <c r="E99" s="28"/>
      <c r="F99" s="28"/>
      <c r="G99" s="28"/>
      <c r="H99" s="9"/>
      <c r="I99" s="9"/>
    </row>
    <row r="100" spans="1:9" s="14" customFormat="1" x14ac:dyDescent="0.3">
      <c r="A100" s="15"/>
      <c r="B100" s="15"/>
      <c r="C100" s="15"/>
      <c r="D100" s="15"/>
      <c r="E100" s="28"/>
      <c r="F100" s="28"/>
      <c r="G100" s="28"/>
      <c r="H100" s="9"/>
      <c r="I100" s="9"/>
    </row>
    <row r="101" spans="1:9" s="14" customFormat="1" x14ac:dyDescent="0.3">
      <c r="A101" s="15"/>
      <c r="B101" s="15"/>
      <c r="C101" s="15"/>
      <c r="D101" s="15"/>
      <c r="E101" s="28"/>
      <c r="F101" s="28"/>
      <c r="G101" s="28"/>
      <c r="H101" s="9"/>
      <c r="I101" s="9"/>
    </row>
    <row r="102" spans="1:9" s="14" customFormat="1" x14ac:dyDescent="0.3">
      <c r="A102" s="15"/>
      <c r="B102" s="15"/>
      <c r="C102" s="15"/>
      <c r="D102" s="15"/>
      <c r="E102" s="28"/>
      <c r="F102" s="28"/>
      <c r="G102" s="28"/>
      <c r="H102" s="9"/>
      <c r="I102" s="9"/>
    </row>
    <row r="103" spans="1:9" s="14" customFormat="1" x14ac:dyDescent="0.3">
      <c r="A103" s="15"/>
      <c r="B103" s="15"/>
      <c r="C103" s="15"/>
      <c r="D103" s="15"/>
      <c r="E103" s="28"/>
      <c r="F103" s="28"/>
      <c r="G103" s="28"/>
      <c r="H103" s="9"/>
      <c r="I103" s="9"/>
    </row>
    <row r="104" spans="1:9" s="14" customFormat="1" x14ac:dyDescent="0.3">
      <c r="A104" s="15"/>
      <c r="B104" s="15"/>
      <c r="C104" s="15"/>
      <c r="D104" s="15"/>
      <c r="E104" s="28"/>
      <c r="F104" s="28"/>
      <c r="G104" s="28"/>
      <c r="H104" s="9"/>
      <c r="I104" s="9"/>
    </row>
    <row r="105" spans="1:9" s="14" customFormat="1" x14ac:dyDescent="0.3">
      <c r="A105" s="15"/>
      <c r="B105" s="15"/>
      <c r="C105" s="15"/>
      <c r="D105" s="15"/>
      <c r="E105" s="28"/>
      <c r="F105" s="28"/>
      <c r="G105" s="28"/>
      <c r="H105" s="9"/>
      <c r="I105" s="9"/>
    </row>
    <row r="106" spans="1:9" s="14" customFormat="1" x14ac:dyDescent="0.3">
      <c r="A106" s="15"/>
      <c r="B106" s="15"/>
      <c r="C106" s="15"/>
      <c r="D106" s="15"/>
      <c r="E106" s="28"/>
      <c r="F106" s="28"/>
      <c r="G106" s="28"/>
      <c r="H106" s="9"/>
      <c r="I106" s="9"/>
    </row>
    <row r="107" spans="1:9" s="14" customFormat="1" x14ac:dyDescent="0.3">
      <c r="A107" s="15"/>
      <c r="B107" s="15"/>
      <c r="C107" s="15"/>
      <c r="D107" s="15"/>
      <c r="E107" s="28"/>
      <c r="F107" s="28"/>
      <c r="G107" s="28"/>
      <c r="H107" s="9"/>
      <c r="I107" s="9"/>
    </row>
    <row r="108" spans="1:9" s="14" customFormat="1" x14ac:dyDescent="0.3">
      <c r="A108" s="15"/>
      <c r="B108" s="15"/>
      <c r="C108" s="15"/>
      <c r="D108" s="15"/>
      <c r="E108" s="28"/>
      <c r="F108" s="28"/>
      <c r="G108" s="28"/>
      <c r="H108" s="9"/>
      <c r="I108" s="9"/>
    </row>
    <row r="109" spans="1:9" s="14" customFormat="1" x14ac:dyDescent="0.3">
      <c r="A109" s="15"/>
      <c r="B109" s="15"/>
      <c r="C109" s="15"/>
      <c r="D109" s="15"/>
      <c r="E109" s="28"/>
      <c r="F109" s="28"/>
      <c r="G109" s="28"/>
      <c r="H109" s="9"/>
      <c r="I109" s="9"/>
    </row>
    <row r="110" spans="1:9" s="14" customFormat="1" x14ac:dyDescent="0.3">
      <c r="A110" s="15"/>
      <c r="B110" s="15"/>
      <c r="C110" s="15"/>
      <c r="D110" s="15"/>
      <c r="E110" s="28"/>
      <c r="F110" s="28"/>
      <c r="G110" s="28"/>
      <c r="H110" s="9"/>
      <c r="I110" s="9"/>
    </row>
    <row r="111" spans="1:9" s="14" customFormat="1" x14ac:dyDescent="0.3">
      <c r="A111" s="15"/>
      <c r="B111" s="15"/>
      <c r="C111" s="15"/>
      <c r="D111" s="15"/>
      <c r="E111" s="28"/>
      <c r="F111" s="28"/>
      <c r="G111" s="28"/>
      <c r="H111" s="9"/>
      <c r="I111" s="9"/>
    </row>
    <row r="112" spans="1:9" s="14" customFormat="1" x14ac:dyDescent="0.3">
      <c r="A112" s="15"/>
      <c r="B112" s="15"/>
      <c r="C112" s="15"/>
      <c r="D112" s="15"/>
      <c r="E112" s="28"/>
      <c r="F112" s="28"/>
      <c r="G112" s="28"/>
      <c r="H112" s="9"/>
      <c r="I112" s="9"/>
    </row>
    <row r="113" spans="1:9" s="14" customFormat="1" x14ac:dyDescent="0.3">
      <c r="A113" s="15"/>
      <c r="B113" s="15"/>
      <c r="C113" s="15"/>
      <c r="D113" s="15"/>
      <c r="E113" s="28"/>
      <c r="F113" s="28"/>
      <c r="G113" s="28"/>
      <c r="H113" s="9"/>
      <c r="I113" s="9"/>
    </row>
    <row r="114" spans="1:9" s="14" customFormat="1" x14ac:dyDescent="0.3">
      <c r="A114" s="15"/>
      <c r="B114" s="15"/>
      <c r="C114" s="15"/>
      <c r="D114" s="15"/>
      <c r="E114" s="28"/>
      <c r="F114" s="28"/>
      <c r="G114" s="28"/>
      <c r="H114" s="9"/>
      <c r="I114" s="9"/>
    </row>
    <row r="115" spans="1:9" s="14" customFormat="1" x14ac:dyDescent="0.3">
      <c r="A115" s="15"/>
      <c r="B115" s="15"/>
      <c r="C115" s="15"/>
      <c r="D115" s="15"/>
      <c r="E115" s="28"/>
      <c r="F115" s="28"/>
      <c r="G115" s="28"/>
      <c r="H115" s="9"/>
      <c r="I115" s="9"/>
    </row>
    <row r="116" spans="1:9" s="14" customFormat="1" x14ac:dyDescent="0.3">
      <c r="A116" s="15"/>
      <c r="B116" s="15"/>
      <c r="C116" s="15"/>
      <c r="D116" s="15"/>
      <c r="E116" s="28"/>
      <c r="F116" s="28"/>
      <c r="G116" s="28"/>
      <c r="H116" s="9"/>
      <c r="I116" s="9"/>
    </row>
    <row r="117" spans="1:9" s="14" customFormat="1" ht="14.4" customHeight="1" x14ac:dyDescent="0.3">
      <c r="A117" s="15"/>
      <c r="B117" s="15"/>
      <c r="C117" s="15"/>
      <c r="D117" s="15"/>
      <c r="E117" s="28"/>
      <c r="F117" s="28"/>
      <c r="G117" s="28"/>
      <c r="H117" s="9"/>
      <c r="I117" s="9"/>
    </row>
    <row r="118" spans="1:9" s="14" customFormat="1" x14ac:dyDescent="0.3">
      <c r="A118" s="15"/>
      <c r="B118" s="15"/>
      <c r="C118" s="15"/>
      <c r="D118" s="15"/>
      <c r="E118" s="28"/>
      <c r="F118" s="28"/>
      <c r="G118" s="28"/>
      <c r="H118" s="9"/>
      <c r="I118" s="9"/>
    </row>
    <row r="119" spans="1:9" s="27" customFormat="1" x14ac:dyDescent="0.3">
      <c r="A119" s="15"/>
      <c r="B119" s="15"/>
      <c r="C119" s="15"/>
      <c r="D119" s="15"/>
      <c r="E119" s="28"/>
      <c r="F119" s="28"/>
      <c r="G119" s="28"/>
      <c r="H119" s="9"/>
      <c r="I119" s="9"/>
    </row>
    <row r="120" spans="1:9" s="27" customFormat="1" x14ac:dyDescent="0.3">
      <c r="A120" s="15"/>
      <c r="B120" s="15"/>
      <c r="C120" s="15"/>
      <c r="D120" s="15"/>
      <c r="E120" s="28"/>
      <c r="F120" s="28"/>
      <c r="G120" s="28"/>
      <c r="H120" s="9"/>
      <c r="I120" s="9"/>
    </row>
    <row r="121" spans="1:9" s="14" customFormat="1" x14ac:dyDescent="0.3">
      <c r="A121" s="15"/>
      <c r="B121" s="15"/>
      <c r="C121" s="15"/>
      <c r="D121" s="15"/>
      <c r="E121" s="28"/>
      <c r="F121" s="28"/>
      <c r="G121" s="28"/>
      <c r="H121" s="9"/>
      <c r="I121" s="9"/>
    </row>
    <row r="122" spans="1:9" s="14" customFormat="1" x14ac:dyDescent="0.3">
      <c r="A122" s="15"/>
      <c r="B122" s="15"/>
      <c r="C122" s="15"/>
      <c r="D122" s="15"/>
      <c r="E122" s="28"/>
      <c r="F122" s="28"/>
      <c r="G122" s="28"/>
      <c r="H122" s="9"/>
      <c r="I122" s="9"/>
    </row>
    <row r="123" spans="1:9" s="14" customFormat="1" x14ac:dyDescent="0.3">
      <c r="A123" s="15"/>
      <c r="B123" s="15"/>
      <c r="C123" s="15"/>
      <c r="D123" s="15"/>
      <c r="E123" s="28"/>
      <c r="F123" s="28"/>
      <c r="G123" s="28"/>
      <c r="H123" s="9"/>
      <c r="I123" s="9"/>
    </row>
    <row r="124" spans="1:9" s="14" customFormat="1" x14ac:dyDescent="0.3">
      <c r="A124" s="15"/>
      <c r="B124" s="15"/>
      <c r="C124" s="15"/>
      <c r="D124" s="15"/>
      <c r="E124" s="28"/>
      <c r="F124" s="28"/>
      <c r="G124" s="28"/>
      <c r="H124" s="9"/>
      <c r="I124" s="9"/>
    </row>
    <row r="125" spans="1:9" s="14" customFormat="1" x14ac:dyDescent="0.3">
      <c r="A125" s="15"/>
      <c r="B125" s="15"/>
      <c r="C125" s="15"/>
      <c r="D125" s="15"/>
      <c r="E125" s="28"/>
      <c r="F125" s="28"/>
      <c r="G125" s="28"/>
      <c r="H125" s="9"/>
      <c r="I125" s="9"/>
    </row>
    <row r="126" spans="1:9" s="14" customFormat="1" x14ac:dyDescent="0.3">
      <c r="A126" s="15"/>
      <c r="B126" s="15"/>
      <c r="C126" s="15"/>
      <c r="D126" s="15"/>
      <c r="E126" s="28"/>
      <c r="F126" s="28"/>
      <c r="G126" s="28"/>
      <c r="H126" s="9"/>
      <c r="I126" s="9"/>
    </row>
    <row r="127" spans="1:9" s="14" customFormat="1" x14ac:dyDescent="0.3">
      <c r="A127" s="15"/>
      <c r="B127" s="15"/>
      <c r="C127" s="15"/>
      <c r="D127" s="15"/>
      <c r="E127" s="28"/>
      <c r="F127" s="28"/>
      <c r="G127" s="28"/>
      <c r="H127" s="9"/>
      <c r="I127" s="9"/>
    </row>
    <row r="128" spans="1:9" s="14" customFormat="1" ht="14.4" customHeight="1" x14ac:dyDescent="0.3">
      <c r="A128" s="15"/>
      <c r="B128" s="15"/>
      <c r="C128" s="15"/>
      <c r="D128" s="15"/>
      <c r="E128" s="28"/>
      <c r="F128" s="28"/>
      <c r="G128" s="28"/>
      <c r="H128" s="9"/>
      <c r="I128" s="9"/>
    </row>
    <row r="129" spans="1:9" s="14" customFormat="1" x14ac:dyDescent="0.3">
      <c r="A129" s="15"/>
      <c r="B129" s="15"/>
      <c r="C129" s="15"/>
      <c r="D129" s="15"/>
      <c r="E129" s="28"/>
      <c r="F129" s="28"/>
      <c r="G129" s="28"/>
      <c r="H129" s="9"/>
      <c r="I129" s="9"/>
    </row>
    <row r="130" spans="1:9" s="27" customFormat="1" x14ac:dyDescent="0.3">
      <c r="A130" s="15"/>
      <c r="B130" s="15"/>
      <c r="C130" s="15"/>
      <c r="D130" s="15"/>
      <c r="E130" s="28"/>
      <c r="F130" s="28"/>
      <c r="G130" s="28"/>
      <c r="H130" s="9"/>
      <c r="I130" s="9"/>
    </row>
    <row r="131" spans="1:9" s="27" customFormat="1" x14ac:dyDescent="0.3">
      <c r="A131" s="15"/>
      <c r="B131" s="15"/>
      <c r="C131" s="15"/>
      <c r="D131" s="15"/>
      <c r="E131" s="28"/>
      <c r="F131" s="28"/>
      <c r="G131" s="28"/>
      <c r="H131" s="9"/>
      <c r="I131" s="9"/>
    </row>
    <row r="132" spans="1:9" s="27" customFormat="1" x14ac:dyDescent="0.3">
      <c r="A132" s="15"/>
      <c r="B132" s="15"/>
      <c r="C132" s="15"/>
      <c r="D132" s="15"/>
      <c r="E132" s="28"/>
      <c r="F132" s="28"/>
      <c r="G132" s="28"/>
      <c r="H132" s="9"/>
      <c r="I132" s="9"/>
    </row>
    <row r="133" spans="1:9" s="27" customFormat="1" x14ac:dyDescent="0.3">
      <c r="A133" s="15"/>
      <c r="B133" s="15"/>
      <c r="C133" s="15"/>
      <c r="D133" s="15"/>
      <c r="E133" s="28"/>
      <c r="F133" s="28"/>
      <c r="G133" s="28"/>
      <c r="H133" s="9"/>
      <c r="I133" s="9"/>
    </row>
  </sheetData>
  <sheetProtection selectLockedCells="1"/>
  <mergeCells count="10">
    <mergeCell ref="H1:I1"/>
    <mergeCell ref="H2:I2"/>
    <mergeCell ref="H3:I3"/>
    <mergeCell ref="H4:I4"/>
    <mergeCell ref="B3:D3"/>
    <mergeCell ref="B2:D2"/>
    <mergeCell ref="E1:G1"/>
    <mergeCell ref="E2:G2"/>
    <mergeCell ref="E3:G3"/>
    <mergeCell ref="B1:D1"/>
  </mergeCells>
  <phoneticPr fontId="1" type="noConversion"/>
  <printOptions horizontalCentered="1"/>
  <pageMargins left="0.5" right="0.5" top="1.5" bottom="0.5" header="1" footer="0.3"/>
  <pageSetup orientation="portrait" r:id="rId1"/>
  <headerFooter>
    <oddHeader>&amp;C&amp;"Helv,Bold"CANYON COUNTY RESULTS
GENERAL ELECTION     NOVEMBER 8, 2016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"/>
  <sheetViews>
    <sheetView zoomScaleNormal="100" zoomScaleSheetLayoutView="100" workbookViewId="0">
      <pane ySplit="6" topLeftCell="A64" activePane="bottomLeft" state="frozen"/>
      <selection pane="bottomLeft" activeCell="G73" sqref="G73"/>
    </sheetView>
  </sheetViews>
  <sheetFormatPr defaultColWidth="9.109375" defaultRowHeight="13.8" x14ac:dyDescent="0.3"/>
  <cols>
    <col min="1" max="1" width="9.5546875" style="15" customWidth="1"/>
    <col min="2" max="10" width="8.6640625" style="9" customWidth="1"/>
    <col min="11" max="16384" width="9.109375" style="9"/>
  </cols>
  <sheetData>
    <row r="1" spans="1:10" x14ac:dyDescent="0.3">
      <c r="A1" s="32"/>
      <c r="B1" s="114"/>
      <c r="C1" s="116"/>
      <c r="D1" s="108"/>
      <c r="E1" s="109"/>
      <c r="F1" s="109"/>
      <c r="G1" s="109"/>
      <c r="H1" s="110"/>
    </row>
    <row r="2" spans="1:10" x14ac:dyDescent="0.3">
      <c r="A2" s="34"/>
      <c r="B2" s="111" t="s">
        <v>156</v>
      </c>
      <c r="C2" s="113"/>
      <c r="D2" s="111" t="s">
        <v>4</v>
      </c>
      <c r="E2" s="112"/>
      <c r="F2" s="112"/>
      <c r="G2" s="112"/>
      <c r="H2" s="113"/>
    </row>
    <row r="3" spans="1:10" x14ac:dyDescent="0.3">
      <c r="A3" s="24"/>
      <c r="B3" s="111" t="s">
        <v>157</v>
      </c>
      <c r="C3" s="127"/>
      <c r="D3" s="111" t="s">
        <v>5</v>
      </c>
      <c r="E3" s="112"/>
      <c r="F3" s="112"/>
      <c r="G3" s="112"/>
      <c r="H3" s="113"/>
      <c r="I3" s="23"/>
      <c r="J3" s="23"/>
    </row>
    <row r="4" spans="1:10" x14ac:dyDescent="0.3">
      <c r="A4" s="25"/>
      <c r="B4" s="120" t="s">
        <v>221</v>
      </c>
      <c r="C4" s="122"/>
      <c r="D4" s="124"/>
      <c r="E4" s="128"/>
      <c r="F4" s="128"/>
      <c r="G4" s="128"/>
      <c r="H4" s="125"/>
    </row>
    <row r="5" spans="1:10" ht="88.2" customHeight="1" thickBot="1" x14ac:dyDescent="0.35">
      <c r="A5" s="26" t="s">
        <v>6</v>
      </c>
      <c r="B5" s="4" t="s">
        <v>158</v>
      </c>
      <c r="C5" s="4" t="s">
        <v>159</v>
      </c>
      <c r="D5" s="5" t="s">
        <v>10</v>
      </c>
      <c r="E5" s="5" t="s">
        <v>11</v>
      </c>
      <c r="F5" s="5" t="s">
        <v>16</v>
      </c>
      <c r="G5" s="5" t="s">
        <v>17</v>
      </c>
      <c r="H5" s="3" t="s">
        <v>12</v>
      </c>
      <c r="I5" s="10"/>
      <c r="J5" s="10"/>
    </row>
    <row r="6" spans="1:10" ht="14.4" thickBot="1" x14ac:dyDescent="0.35">
      <c r="A6" s="11"/>
      <c r="B6" s="12"/>
      <c r="C6" s="12"/>
      <c r="D6" s="12"/>
      <c r="E6" s="12"/>
      <c r="F6" s="12"/>
      <c r="G6" s="12"/>
      <c r="H6" s="13"/>
      <c r="I6" s="14"/>
      <c r="J6" s="14"/>
    </row>
    <row r="7" spans="1:10" x14ac:dyDescent="0.3">
      <c r="A7" s="61" t="s">
        <v>37</v>
      </c>
      <c r="B7" s="73">
        <v>674</v>
      </c>
      <c r="C7" s="17">
        <v>498</v>
      </c>
      <c r="D7" s="20">
        <v>1554</v>
      </c>
      <c r="E7" s="20">
        <v>272</v>
      </c>
      <c r="F7" s="37">
        <f t="shared" ref="F7:F38" si="0">IF(D7&lt;&gt;0,E7+D7,"")</f>
        <v>1826</v>
      </c>
      <c r="G7" s="17">
        <v>1356</v>
      </c>
      <c r="H7" s="18">
        <f t="shared" ref="H7:H38" si="1">IF(G7&lt;&gt;0,G7/F7,"")</f>
        <v>0.74260679079956193</v>
      </c>
      <c r="I7" s="14"/>
      <c r="J7" s="14"/>
    </row>
    <row r="8" spans="1:10" x14ac:dyDescent="0.3">
      <c r="A8" s="57" t="s">
        <v>38</v>
      </c>
      <c r="B8" s="74">
        <v>315</v>
      </c>
      <c r="C8" s="20">
        <v>216</v>
      </c>
      <c r="D8" s="20">
        <v>696</v>
      </c>
      <c r="E8" s="20">
        <v>86</v>
      </c>
      <c r="F8" s="38">
        <f t="shared" si="0"/>
        <v>782</v>
      </c>
      <c r="G8" s="20">
        <v>609</v>
      </c>
      <c r="H8" s="18">
        <f t="shared" si="1"/>
        <v>0.77877237851662406</v>
      </c>
      <c r="I8" s="14"/>
      <c r="J8" s="14"/>
    </row>
    <row r="9" spans="1:10" x14ac:dyDescent="0.3">
      <c r="A9" s="57" t="s">
        <v>39</v>
      </c>
      <c r="B9" s="74">
        <v>704</v>
      </c>
      <c r="C9" s="20">
        <v>538</v>
      </c>
      <c r="D9" s="20">
        <v>1521</v>
      </c>
      <c r="E9" s="20">
        <v>219</v>
      </c>
      <c r="F9" s="38">
        <f t="shared" si="0"/>
        <v>1740</v>
      </c>
      <c r="G9" s="20">
        <v>1391</v>
      </c>
      <c r="H9" s="18">
        <f t="shared" si="1"/>
        <v>0.79942528735632179</v>
      </c>
      <c r="I9" s="14"/>
      <c r="J9" s="14"/>
    </row>
    <row r="10" spans="1:10" x14ac:dyDescent="0.3">
      <c r="A10" s="57" t="s">
        <v>40</v>
      </c>
      <c r="B10" s="74">
        <v>225</v>
      </c>
      <c r="C10" s="20">
        <v>165</v>
      </c>
      <c r="D10" s="20">
        <v>597</v>
      </c>
      <c r="E10" s="20">
        <v>132</v>
      </c>
      <c r="F10" s="38">
        <f t="shared" si="0"/>
        <v>729</v>
      </c>
      <c r="G10" s="20">
        <v>478</v>
      </c>
      <c r="H10" s="18">
        <f t="shared" si="1"/>
        <v>0.65569272976680382</v>
      </c>
      <c r="I10" s="14"/>
      <c r="J10" s="14"/>
    </row>
    <row r="11" spans="1:10" x14ac:dyDescent="0.3">
      <c r="A11" s="57" t="s">
        <v>41</v>
      </c>
      <c r="B11" s="74">
        <v>468</v>
      </c>
      <c r="C11" s="20">
        <v>397</v>
      </c>
      <c r="D11" s="20">
        <v>1046</v>
      </c>
      <c r="E11" s="20">
        <v>211</v>
      </c>
      <c r="F11" s="38">
        <f t="shared" si="0"/>
        <v>1257</v>
      </c>
      <c r="G11" s="20">
        <v>967</v>
      </c>
      <c r="H11" s="18">
        <f t="shared" si="1"/>
        <v>0.76929196499602226</v>
      </c>
      <c r="I11" s="14"/>
      <c r="J11" s="14"/>
    </row>
    <row r="12" spans="1:10" x14ac:dyDescent="0.3">
      <c r="A12" s="57" t="s">
        <v>42</v>
      </c>
      <c r="B12" s="74">
        <v>589</v>
      </c>
      <c r="C12" s="20">
        <v>549</v>
      </c>
      <c r="D12" s="20">
        <v>1583</v>
      </c>
      <c r="E12" s="20">
        <v>298</v>
      </c>
      <c r="F12" s="38">
        <f t="shared" si="0"/>
        <v>1881</v>
      </c>
      <c r="G12" s="20">
        <v>1278</v>
      </c>
      <c r="H12" s="18">
        <f t="shared" si="1"/>
        <v>0.67942583732057416</v>
      </c>
      <c r="I12" s="14"/>
      <c r="J12" s="14"/>
    </row>
    <row r="13" spans="1:10" x14ac:dyDescent="0.3">
      <c r="A13" s="57" t="s">
        <v>43</v>
      </c>
      <c r="B13" s="74">
        <v>549</v>
      </c>
      <c r="C13" s="20">
        <v>545</v>
      </c>
      <c r="D13" s="20">
        <v>1546</v>
      </c>
      <c r="E13" s="20">
        <v>307</v>
      </c>
      <c r="F13" s="38">
        <f t="shared" si="0"/>
        <v>1853</v>
      </c>
      <c r="G13" s="49">
        <v>1246</v>
      </c>
      <c r="H13" s="18">
        <f t="shared" si="1"/>
        <v>0.67242309767943875</v>
      </c>
      <c r="I13" s="14"/>
      <c r="J13" s="14"/>
    </row>
    <row r="14" spans="1:10" x14ac:dyDescent="0.3">
      <c r="A14" s="58" t="s">
        <v>44</v>
      </c>
      <c r="B14" s="74">
        <v>277</v>
      </c>
      <c r="C14" s="20">
        <v>186</v>
      </c>
      <c r="D14" s="20">
        <v>736</v>
      </c>
      <c r="E14" s="20">
        <v>198</v>
      </c>
      <c r="F14" s="48">
        <f t="shared" si="0"/>
        <v>934</v>
      </c>
      <c r="G14" s="20">
        <v>512</v>
      </c>
      <c r="H14" s="18">
        <f t="shared" si="1"/>
        <v>0.54817987152034264</v>
      </c>
      <c r="I14" s="14"/>
      <c r="J14" s="14"/>
    </row>
    <row r="15" spans="1:10" x14ac:dyDescent="0.3">
      <c r="A15" s="59" t="s">
        <v>45</v>
      </c>
      <c r="B15" s="74">
        <v>734</v>
      </c>
      <c r="C15" s="20">
        <v>557</v>
      </c>
      <c r="D15" s="20">
        <v>1586</v>
      </c>
      <c r="E15" s="20">
        <v>421</v>
      </c>
      <c r="F15" s="38">
        <f t="shared" si="0"/>
        <v>2007</v>
      </c>
      <c r="G15" s="20">
        <v>1463</v>
      </c>
      <c r="H15" s="18">
        <f t="shared" si="1"/>
        <v>0.72894867962132537</v>
      </c>
      <c r="I15" s="14"/>
      <c r="J15" s="14"/>
    </row>
    <row r="16" spans="1:10" x14ac:dyDescent="0.3">
      <c r="A16" s="59" t="s">
        <v>46</v>
      </c>
      <c r="B16" s="74">
        <v>688</v>
      </c>
      <c r="C16" s="20">
        <v>520</v>
      </c>
      <c r="D16" s="20">
        <v>1517</v>
      </c>
      <c r="E16" s="20">
        <v>243</v>
      </c>
      <c r="F16" s="38">
        <f t="shared" si="0"/>
        <v>1760</v>
      </c>
      <c r="G16" s="20">
        <v>1349</v>
      </c>
      <c r="H16" s="18">
        <f t="shared" si="1"/>
        <v>0.76647727272727273</v>
      </c>
      <c r="I16" s="14"/>
      <c r="J16" s="14"/>
    </row>
    <row r="17" spans="1:10" x14ac:dyDescent="0.3">
      <c r="A17" s="60" t="s">
        <v>47</v>
      </c>
      <c r="B17" s="74">
        <v>611</v>
      </c>
      <c r="C17" s="20">
        <v>559</v>
      </c>
      <c r="D17" s="20">
        <v>1495</v>
      </c>
      <c r="E17" s="20">
        <v>300</v>
      </c>
      <c r="F17" s="38">
        <f t="shared" si="0"/>
        <v>1795</v>
      </c>
      <c r="G17" s="20">
        <v>1350</v>
      </c>
      <c r="H17" s="18">
        <f t="shared" si="1"/>
        <v>0.75208913649025066</v>
      </c>
      <c r="I17" s="14"/>
      <c r="J17" s="14"/>
    </row>
    <row r="18" spans="1:10" x14ac:dyDescent="0.3">
      <c r="A18" s="58" t="s">
        <v>48</v>
      </c>
      <c r="B18" s="74">
        <v>483</v>
      </c>
      <c r="C18" s="20">
        <v>356</v>
      </c>
      <c r="D18" s="20">
        <v>1214</v>
      </c>
      <c r="E18" s="20">
        <v>294</v>
      </c>
      <c r="F18" s="38">
        <f t="shared" si="0"/>
        <v>1508</v>
      </c>
      <c r="G18" s="20">
        <v>980</v>
      </c>
      <c r="H18" s="18">
        <f t="shared" si="1"/>
        <v>0.64986737400530503</v>
      </c>
      <c r="I18" s="14"/>
      <c r="J18" s="14"/>
    </row>
    <row r="19" spans="1:10" x14ac:dyDescent="0.3">
      <c r="A19" s="60" t="s">
        <v>49</v>
      </c>
      <c r="B19" s="74">
        <v>1128</v>
      </c>
      <c r="C19" s="20">
        <v>748</v>
      </c>
      <c r="D19" s="20">
        <v>2378</v>
      </c>
      <c r="E19" s="20">
        <v>649</v>
      </c>
      <c r="F19" s="38">
        <f t="shared" si="0"/>
        <v>3027</v>
      </c>
      <c r="G19" s="20">
        <v>2167</v>
      </c>
      <c r="H19" s="18">
        <f t="shared" si="1"/>
        <v>0.71589032044928969</v>
      </c>
      <c r="I19" s="14"/>
      <c r="J19" s="14"/>
    </row>
    <row r="20" spans="1:10" x14ac:dyDescent="0.3">
      <c r="A20" s="60" t="s">
        <v>50</v>
      </c>
      <c r="B20" s="74">
        <v>517</v>
      </c>
      <c r="C20" s="20">
        <v>438</v>
      </c>
      <c r="D20" s="20">
        <v>1261</v>
      </c>
      <c r="E20" s="20">
        <v>276</v>
      </c>
      <c r="F20" s="38">
        <f t="shared" si="0"/>
        <v>1537</v>
      </c>
      <c r="G20" s="49">
        <v>1106</v>
      </c>
      <c r="H20" s="18">
        <f t="shared" si="1"/>
        <v>0.71958360442420299</v>
      </c>
      <c r="I20" s="14"/>
      <c r="J20" s="14"/>
    </row>
    <row r="21" spans="1:10" x14ac:dyDescent="0.3">
      <c r="A21" s="57" t="s">
        <v>51</v>
      </c>
      <c r="B21" s="74">
        <v>386</v>
      </c>
      <c r="C21" s="20">
        <v>275</v>
      </c>
      <c r="D21" s="20">
        <v>936</v>
      </c>
      <c r="E21" s="20">
        <v>254</v>
      </c>
      <c r="F21" s="48">
        <f t="shared" si="0"/>
        <v>1190</v>
      </c>
      <c r="G21" s="20">
        <v>789</v>
      </c>
      <c r="H21" s="18">
        <f t="shared" si="1"/>
        <v>0.66302521008403359</v>
      </c>
      <c r="I21" s="14"/>
      <c r="J21" s="14"/>
    </row>
    <row r="22" spans="1:10" x14ac:dyDescent="0.3">
      <c r="A22" s="60" t="s">
        <v>52</v>
      </c>
      <c r="B22" s="74">
        <v>514</v>
      </c>
      <c r="C22" s="20">
        <v>295</v>
      </c>
      <c r="D22" s="20">
        <v>1075</v>
      </c>
      <c r="E22" s="20">
        <v>295</v>
      </c>
      <c r="F22" s="38">
        <f t="shared" si="0"/>
        <v>1370</v>
      </c>
      <c r="G22" s="20">
        <v>929</v>
      </c>
      <c r="H22" s="18">
        <f t="shared" si="1"/>
        <v>0.67810218978102188</v>
      </c>
      <c r="I22" s="14"/>
      <c r="J22" s="14"/>
    </row>
    <row r="23" spans="1:10" x14ac:dyDescent="0.3">
      <c r="A23" s="57" t="s">
        <v>53</v>
      </c>
      <c r="B23" s="74">
        <v>189</v>
      </c>
      <c r="C23" s="20">
        <v>153</v>
      </c>
      <c r="D23" s="20">
        <v>398</v>
      </c>
      <c r="E23" s="20">
        <v>90</v>
      </c>
      <c r="F23" s="38">
        <f t="shared" si="0"/>
        <v>488</v>
      </c>
      <c r="G23" s="20">
        <v>389</v>
      </c>
      <c r="H23" s="18">
        <f t="shared" si="1"/>
        <v>0.79713114754098358</v>
      </c>
      <c r="I23" s="14"/>
      <c r="J23" s="14"/>
    </row>
    <row r="24" spans="1:10" x14ac:dyDescent="0.3">
      <c r="A24" s="60" t="s">
        <v>54</v>
      </c>
      <c r="B24" s="74">
        <v>633</v>
      </c>
      <c r="C24" s="20">
        <v>513</v>
      </c>
      <c r="D24" s="20">
        <v>1519</v>
      </c>
      <c r="E24" s="20">
        <v>232</v>
      </c>
      <c r="F24" s="38">
        <f t="shared" si="0"/>
        <v>1751</v>
      </c>
      <c r="G24" s="20">
        <v>1309</v>
      </c>
      <c r="H24" s="18">
        <f t="shared" si="1"/>
        <v>0.74757281553398058</v>
      </c>
      <c r="I24" s="14"/>
      <c r="J24" s="14"/>
    </row>
    <row r="25" spans="1:10" x14ac:dyDescent="0.3">
      <c r="A25" s="60" t="s">
        <v>55</v>
      </c>
      <c r="B25" s="74">
        <v>793</v>
      </c>
      <c r="C25" s="20">
        <v>565</v>
      </c>
      <c r="D25" s="20">
        <v>1692</v>
      </c>
      <c r="E25" s="20">
        <v>257</v>
      </c>
      <c r="F25" s="38">
        <f t="shared" si="0"/>
        <v>1949</v>
      </c>
      <c r="G25" s="20">
        <v>1561</v>
      </c>
      <c r="H25" s="18">
        <f t="shared" si="1"/>
        <v>0.80092355053873776</v>
      </c>
      <c r="I25" s="14"/>
      <c r="J25" s="14"/>
    </row>
    <row r="26" spans="1:10" x14ac:dyDescent="0.3">
      <c r="A26" s="57" t="s">
        <v>56</v>
      </c>
      <c r="B26" s="74">
        <v>433</v>
      </c>
      <c r="C26" s="20">
        <v>378</v>
      </c>
      <c r="D26" s="20">
        <v>959</v>
      </c>
      <c r="E26" s="20">
        <v>138</v>
      </c>
      <c r="F26" s="38">
        <f t="shared" si="0"/>
        <v>1097</v>
      </c>
      <c r="G26" s="20">
        <v>903</v>
      </c>
      <c r="H26" s="18">
        <f t="shared" si="1"/>
        <v>0.82315405651777573</v>
      </c>
      <c r="I26" s="14"/>
      <c r="J26" s="14"/>
    </row>
    <row r="27" spans="1:10" x14ac:dyDescent="0.3">
      <c r="A27" s="60" t="s">
        <v>57</v>
      </c>
      <c r="B27" s="74">
        <v>822</v>
      </c>
      <c r="C27" s="20">
        <v>655</v>
      </c>
      <c r="D27" s="20">
        <v>1805</v>
      </c>
      <c r="E27" s="20">
        <v>303</v>
      </c>
      <c r="F27" s="38">
        <f t="shared" si="0"/>
        <v>2108</v>
      </c>
      <c r="G27" s="49">
        <v>1711</v>
      </c>
      <c r="H27" s="18">
        <f t="shared" si="1"/>
        <v>0.81166982922201136</v>
      </c>
      <c r="I27" s="14"/>
      <c r="J27" s="14"/>
    </row>
    <row r="28" spans="1:10" x14ac:dyDescent="0.3">
      <c r="A28" s="57" t="s">
        <v>58</v>
      </c>
      <c r="B28" s="74">
        <v>694</v>
      </c>
      <c r="C28" s="20">
        <v>582</v>
      </c>
      <c r="D28" s="20">
        <v>1431</v>
      </c>
      <c r="E28" s="20">
        <v>253</v>
      </c>
      <c r="F28" s="48">
        <f t="shared" si="0"/>
        <v>1684</v>
      </c>
      <c r="G28" s="20">
        <v>1382</v>
      </c>
      <c r="H28" s="18">
        <f t="shared" si="1"/>
        <v>0.82066508313539188</v>
      </c>
      <c r="I28" s="14"/>
      <c r="J28" s="14"/>
    </row>
    <row r="29" spans="1:10" x14ac:dyDescent="0.3">
      <c r="A29" s="60" t="s">
        <v>59</v>
      </c>
      <c r="B29" s="74">
        <v>667</v>
      </c>
      <c r="C29" s="20">
        <v>492</v>
      </c>
      <c r="D29" s="20">
        <v>1479</v>
      </c>
      <c r="E29" s="20">
        <v>329</v>
      </c>
      <c r="F29" s="38">
        <f t="shared" si="0"/>
        <v>1808</v>
      </c>
      <c r="G29" s="20">
        <v>1284</v>
      </c>
      <c r="H29" s="18">
        <f t="shared" si="1"/>
        <v>0.71017699115044253</v>
      </c>
      <c r="I29" s="14"/>
      <c r="J29" s="14"/>
    </row>
    <row r="30" spans="1:10" x14ac:dyDescent="0.3">
      <c r="A30" s="60" t="s">
        <v>60</v>
      </c>
      <c r="B30" s="74">
        <v>440</v>
      </c>
      <c r="C30" s="20">
        <v>363</v>
      </c>
      <c r="D30" s="20">
        <v>971</v>
      </c>
      <c r="E30" s="20">
        <v>150</v>
      </c>
      <c r="F30" s="38">
        <f t="shared" si="0"/>
        <v>1121</v>
      </c>
      <c r="G30" s="20">
        <v>907</v>
      </c>
      <c r="H30" s="18">
        <f t="shared" si="1"/>
        <v>0.80909901873327383</v>
      </c>
      <c r="I30" s="14"/>
      <c r="J30" s="14"/>
    </row>
    <row r="31" spans="1:10" x14ac:dyDescent="0.3">
      <c r="A31" s="60" t="s">
        <v>61</v>
      </c>
      <c r="B31" s="74">
        <v>358</v>
      </c>
      <c r="C31" s="20">
        <v>226</v>
      </c>
      <c r="D31" s="20">
        <v>718</v>
      </c>
      <c r="E31" s="20">
        <v>86</v>
      </c>
      <c r="F31" s="38">
        <f t="shared" si="0"/>
        <v>804</v>
      </c>
      <c r="G31" s="20">
        <v>657</v>
      </c>
      <c r="H31" s="18">
        <f t="shared" si="1"/>
        <v>0.81716417910447758</v>
      </c>
      <c r="I31" s="14"/>
      <c r="J31" s="14"/>
    </row>
    <row r="32" spans="1:10" x14ac:dyDescent="0.3">
      <c r="A32" s="60" t="s">
        <v>62</v>
      </c>
      <c r="B32" s="74">
        <v>262</v>
      </c>
      <c r="C32" s="20">
        <v>225</v>
      </c>
      <c r="D32" s="20">
        <v>581</v>
      </c>
      <c r="E32" s="20">
        <v>94</v>
      </c>
      <c r="F32" s="38">
        <f t="shared" si="0"/>
        <v>675</v>
      </c>
      <c r="G32" s="20">
        <v>555</v>
      </c>
      <c r="H32" s="18">
        <f t="shared" si="1"/>
        <v>0.82222222222222219</v>
      </c>
      <c r="I32" s="14"/>
      <c r="J32" s="14"/>
    </row>
    <row r="33" spans="1:10" x14ac:dyDescent="0.3">
      <c r="A33" s="57" t="s">
        <v>63</v>
      </c>
      <c r="B33" s="74">
        <v>521</v>
      </c>
      <c r="C33" s="20">
        <v>401</v>
      </c>
      <c r="D33" s="20">
        <v>1190</v>
      </c>
      <c r="E33" s="20">
        <v>183</v>
      </c>
      <c r="F33" s="38">
        <f t="shared" si="0"/>
        <v>1373</v>
      </c>
      <c r="G33" s="20">
        <v>1051</v>
      </c>
      <c r="H33" s="18">
        <f t="shared" si="1"/>
        <v>0.76547705753823747</v>
      </c>
      <c r="I33" s="14"/>
      <c r="J33" s="14"/>
    </row>
    <row r="34" spans="1:10" x14ac:dyDescent="0.3">
      <c r="A34" s="60" t="s">
        <v>64</v>
      </c>
      <c r="B34" s="74">
        <v>360</v>
      </c>
      <c r="C34" s="20">
        <v>295</v>
      </c>
      <c r="D34" s="20">
        <v>902</v>
      </c>
      <c r="E34" s="20">
        <v>143</v>
      </c>
      <c r="F34" s="38">
        <f t="shared" si="0"/>
        <v>1045</v>
      </c>
      <c r="G34" s="49">
        <v>747</v>
      </c>
      <c r="H34" s="18">
        <f t="shared" si="1"/>
        <v>0.71483253588516749</v>
      </c>
      <c r="I34" s="14"/>
      <c r="J34" s="14"/>
    </row>
    <row r="35" spans="1:10" x14ac:dyDescent="0.3">
      <c r="A35" s="60" t="s">
        <v>65</v>
      </c>
      <c r="B35" s="74">
        <v>486</v>
      </c>
      <c r="C35" s="20">
        <v>365</v>
      </c>
      <c r="D35" s="20">
        <v>1057</v>
      </c>
      <c r="E35" s="20">
        <v>151</v>
      </c>
      <c r="F35" s="48">
        <f t="shared" si="0"/>
        <v>1208</v>
      </c>
      <c r="G35" s="20">
        <v>954</v>
      </c>
      <c r="H35" s="18">
        <f t="shared" si="1"/>
        <v>0.78973509933774833</v>
      </c>
      <c r="I35" s="14"/>
      <c r="J35" s="14"/>
    </row>
    <row r="36" spans="1:10" x14ac:dyDescent="0.3">
      <c r="A36" s="60" t="s">
        <v>66</v>
      </c>
      <c r="B36" s="74">
        <v>276</v>
      </c>
      <c r="C36" s="20">
        <v>201</v>
      </c>
      <c r="D36" s="20">
        <v>579</v>
      </c>
      <c r="E36" s="20">
        <v>90</v>
      </c>
      <c r="F36" s="38">
        <f t="shared" si="0"/>
        <v>669</v>
      </c>
      <c r="G36" s="20">
        <v>539</v>
      </c>
      <c r="H36" s="18">
        <f t="shared" si="1"/>
        <v>0.8056801195814649</v>
      </c>
      <c r="I36" s="14"/>
      <c r="J36" s="14"/>
    </row>
    <row r="37" spans="1:10" x14ac:dyDescent="0.3">
      <c r="A37" s="57" t="s">
        <v>67</v>
      </c>
      <c r="B37" s="74">
        <v>522</v>
      </c>
      <c r="C37" s="20">
        <v>397</v>
      </c>
      <c r="D37" s="20">
        <v>1211</v>
      </c>
      <c r="E37" s="20">
        <v>166</v>
      </c>
      <c r="F37" s="38">
        <f t="shared" si="0"/>
        <v>1377</v>
      </c>
      <c r="G37" s="20">
        <v>1020</v>
      </c>
      <c r="H37" s="18">
        <f t="shared" si="1"/>
        <v>0.7407407407407407</v>
      </c>
      <c r="I37" s="14"/>
      <c r="J37" s="14"/>
    </row>
    <row r="38" spans="1:10" x14ac:dyDescent="0.3">
      <c r="A38" s="60" t="s">
        <v>68</v>
      </c>
      <c r="B38" s="74">
        <v>792</v>
      </c>
      <c r="C38" s="20">
        <v>573</v>
      </c>
      <c r="D38" s="20">
        <v>1741</v>
      </c>
      <c r="E38" s="20">
        <v>406</v>
      </c>
      <c r="F38" s="38">
        <f t="shared" si="0"/>
        <v>2147</v>
      </c>
      <c r="G38" s="20">
        <v>1583</v>
      </c>
      <c r="H38" s="18">
        <f t="shared" si="1"/>
        <v>0.73730787144853283</v>
      </c>
      <c r="I38" s="14"/>
      <c r="J38" s="14"/>
    </row>
    <row r="39" spans="1:10" x14ac:dyDescent="0.3">
      <c r="A39" s="57" t="s">
        <v>69</v>
      </c>
      <c r="B39" s="74">
        <v>802</v>
      </c>
      <c r="C39" s="20">
        <v>607</v>
      </c>
      <c r="D39" s="20">
        <v>1985</v>
      </c>
      <c r="E39" s="20">
        <v>427</v>
      </c>
      <c r="F39" s="38">
        <f t="shared" ref="F39:F70" si="2">IF(D39&lt;&gt;0,E39+D39,"")</f>
        <v>2412</v>
      </c>
      <c r="G39" s="20">
        <v>1739</v>
      </c>
      <c r="H39" s="18">
        <f t="shared" ref="H39:H70" si="3">IF(G39&lt;&gt;0,G39/F39,"")</f>
        <v>0.72097844112769482</v>
      </c>
      <c r="I39" s="14"/>
      <c r="J39" s="14"/>
    </row>
    <row r="40" spans="1:10" x14ac:dyDescent="0.3">
      <c r="A40" s="60" t="s">
        <v>70</v>
      </c>
      <c r="B40" s="74">
        <v>940</v>
      </c>
      <c r="C40" s="20">
        <v>726</v>
      </c>
      <c r="D40" s="20">
        <v>1990</v>
      </c>
      <c r="E40" s="20">
        <v>329</v>
      </c>
      <c r="F40" s="38">
        <f t="shared" si="2"/>
        <v>2319</v>
      </c>
      <c r="G40" s="20">
        <v>1874</v>
      </c>
      <c r="H40" s="18">
        <f t="shared" si="3"/>
        <v>0.80810694264769301</v>
      </c>
      <c r="I40" s="14"/>
      <c r="J40" s="14"/>
    </row>
    <row r="41" spans="1:10" x14ac:dyDescent="0.3">
      <c r="A41" s="60" t="s">
        <v>71</v>
      </c>
      <c r="B41" s="74">
        <v>284</v>
      </c>
      <c r="C41" s="20">
        <v>172</v>
      </c>
      <c r="D41" s="20">
        <v>539</v>
      </c>
      <c r="E41" s="20">
        <v>74</v>
      </c>
      <c r="F41" s="38">
        <f t="shared" si="2"/>
        <v>613</v>
      </c>
      <c r="G41" s="49">
        <v>498</v>
      </c>
      <c r="H41" s="18">
        <f t="shared" si="3"/>
        <v>0.81239804241435565</v>
      </c>
      <c r="I41" s="14"/>
      <c r="J41" s="14"/>
    </row>
    <row r="42" spans="1:10" x14ac:dyDescent="0.3">
      <c r="A42" s="60" t="s">
        <v>72</v>
      </c>
      <c r="B42" s="74">
        <v>138</v>
      </c>
      <c r="C42" s="20">
        <v>111</v>
      </c>
      <c r="D42" s="20">
        <v>354</v>
      </c>
      <c r="E42" s="20">
        <v>46</v>
      </c>
      <c r="F42" s="48">
        <f t="shared" si="2"/>
        <v>400</v>
      </c>
      <c r="G42" s="20">
        <v>284</v>
      </c>
      <c r="H42" s="18">
        <f t="shared" si="3"/>
        <v>0.71</v>
      </c>
      <c r="I42" s="14"/>
      <c r="J42" s="14"/>
    </row>
    <row r="43" spans="1:10" x14ac:dyDescent="0.3">
      <c r="A43" s="57" t="s">
        <v>73</v>
      </c>
      <c r="B43" s="74">
        <v>613</v>
      </c>
      <c r="C43" s="20">
        <v>405</v>
      </c>
      <c r="D43" s="20">
        <v>1240</v>
      </c>
      <c r="E43" s="20">
        <v>334</v>
      </c>
      <c r="F43" s="38">
        <f t="shared" si="2"/>
        <v>1574</v>
      </c>
      <c r="G43" s="20">
        <v>1146</v>
      </c>
      <c r="H43" s="18">
        <f t="shared" si="3"/>
        <v>0.72808132147395177</v>
      </c>
      <c r="I43" s="14"/>
      <c r="J43" s="14"/>
    </row>
    <row r="44" spans="1:10" x14ac:dyDescent="0.3">
      <c r="A44" s="60" t="s">
        <v>74</v>
      </c>
      <c r="B44" s="74">
        <v>381</v>
      </c>
      <c r="C44" s="20">
        <v>304</v>
      </c>
      <c r="D44" s="20">
        <v>969</v>
      </c>
      <c r="E44" s="20">
        <v>132</v>
      </c>
      <c r="F44" s="38">
        <f t="shared" si="2"/>
        <v>1101</v>
      </c>
      <c r="G44" s="20">
        <v>775</v>
      </c>
      <c r="H44" s="18">
        <f t="shared" si="3"/>
        <v>0.70390554041780196</v>
      </c>
      <c r="I44" s="14"/>
      <c r="J44" s="14"/>
    </row>
    <row r="45" spans="1:10" x14ac:dyDescent="0.3">
      <c r="A45" s="60" t="s">
        <v>75</v>
      </c>
      <c r="B45" s="74">
        <v>541</v>
      </c>
      <c r="C45" s="20">
        <v>481</v>
      </c>
      <c r="D45" s="20">
        <v>1371</v>
      </c>
      <c r="E45" s="20">
        <v>261</v>
      </c>
      <c r="F45" s="38">
        <f t="shared" si="2"/>
        <v>1632</v>
      </c>
      <c r="G45" s="20">
        <v>1222</v>
      </c>
      <c r="H45" s="18">
        <f t="shared" si="3"/>
        <v>0.74877450980392157</v>
      </c>
      <c r="I45" s="14"/>
      <c r="J45" s="14"/>
    </row>
    <row r="46" spans="1:10" x14ac:dyDescent="0.3">
      <c r="A46" s="57" t="s">
        <v>76</v>
      </c>
      <c r="B46" s="74">
        <v>712</v>
      </c>
      <c r="C46" s="20">
        <v>564</v>
      </c>
      <c r="D46" s="20">
        <v>1599</v>
      </c>
      <c r="E46" s="20">
        <v>404</v>
      </c>
      <c r="F46" s="38">
        <f t="shared" si="2"/>
        <v>2003</v>
      </c>
      <c r="G46" s="20">
        <v>1436</v>
      </c>
      <c r="H46" s="18">
        <f t="shared" si="3"/>
        <v>0.71692461308037947</v>
      </c>
      <c r="I46" s="14"/>
      <c r="J46" s="14"/>
    </row>
    <row r="47" spans="1:10" x14ac:dyDescent="0.3">
      <c r="A47" s="60" t="s">
        <v>77</v>
      </c>
      <c r="B47" s="74">
        <v>744</v>
      </c>
      <c r="C47" s="20">
        <v>578</v>
      </c>
      <c r="D47" s="20">
        <v>1732</v>
      </c>
      <c r="E47" s="20">
        <v>441</v>
      </c>
      <c r="F47" s="38">
        <f t="shared" si="2"/>
        <v>2173</v>
      </c>
      <c r="G47" s="20">
        <v>1529</v>
      </c>
      <c r="H47" s="18">
        <f t="shared" si="3"/>
        <v>0.70363552692130693</v>
      </c>
      <c r="I47" s="14"/>
      <c r="J47" s="14"/>
    </row>
    <row r="48" spans="1:10" x14ac:dyDescent="0.3">
      <c r="A48" s="60" t="s">
        <v>78</v>
      </c>
      <c r="B48" s="74">
        <v>717</v>
      </c>
      <c r="C48" s="20">
        <v>490</v>
      </c>
      <c r="D48" s="20">
        <v>1552</v>
      </c>
      <c r="E48" s="20">
        <v>466</v>
      </c>
      <c r="F48" s="38">
        <f t="shared" si="2"/>
        <v>2018</v>
      </c>
      <c r="G48" s="49">
        <v>1407</v>
      </c>
      <c r="H48" s="18">
        <f t="shared" si="3"/>
        <v>0.69722497522299309</v>
      </c>
      <c r="I48" s="14"/>
      <c r="J48" s="14"/>
    </row>
    <row r="49" spans="1:10" x14ac:dyDescent="0.3">
      <c r="A49" s="60" t="s">
        <v>79</v>
      </c>
      <c r="B49" s="74">
        <v>575</v>
      </c>
      <c r="C49" s="20">
        <v>431</v>
      </c>
      <c r="D49" s="20">
        <v>1266</v>
      </c>
      <c r="E49" s="20">
        <v>196</v>
      </c>
      <c r="F49" s="48">
        <f t="shared" si="2"/>
        <v>1462</v>
      </c>
      <c r="G49" s="20">
        <v>1153</v>
      </c>
      <c r="H49" s="18">
        <f t="shared" si="3"/>
        <v>0.78864569083447333</v>
      </c>
      <c r="I49" s="14"/>
      <c r="J49" s="14"/>
    </row>
    <row r="50" spans="1:10" x14ac:dyDescent="0.3">
      <c r="A50" s="57" t="s">
        <v>80</v>
      </c>
      <c r="B50" s="74">
        <v>529</v>
      </c>
      <c r="C50" s="20">
        <v>382</v>
      </c>
      <c r="D50" s="20">
        <v>1183</v>
      </c>
      <c r="E50" s="20">
        <v>296</v>
      </c>
      <c r="F50" s="38">
        <f t="shared" si="2"/>
        <v>1479</v>
      </c>
      <c r="G50" s="20">
        <v>1037</v>
      </c>
      <c r="H50" s="18">
        <f t="shared" si="3"/>
        <v>0.70114942528735635</v>
      </c>
      <c r="I50" s="14"/>
      <c r="J50" s="14"/>
    </row>
    <row r="51" spans="1:10" x14ac:dyDescent="0.3">
      <c r="A51" s="60" t="s">
        <v>81</v>
      </c>
      <c r="B51" s="74">
        <v>583</v>
      </c>
      <c r="C51" s="20">
        <v>424</v>
      </c>
      <c r="D51" s="20">
        <v>1438</v>
      </c>
      <c r="E51" s="20">
        <v>328</v>
      </c>
      <c r="F51" s="38">
        <f t="shared" si="2"/>
        <v>1766</v>
      </c>
      <c r="G51" s="20">
        <v>1108</v>
      </c>
      <c r="H51" s="18">
        <f t="shared" si="3"/>
        <v>0.62740656851642129</v>
      </c>
      <c r="I51" s="14"/>
      <c r="J51" s="14"/>
    </row>
    <row r="52" spans="1:10" x14ac:dyDescent="0.3">
      <c r="A52" s="60" t="s">
        <v>82</v>
      </c>
      <c r="B52" s="74">
        <v>614</v>
      </c>
      <c r="C52" s="20">
        <v>499</v>
      </c>
      <c r="D52" s="20">
        <v>1359</v>
      </c>
      <c r="E52" s="20">
        <v>233</v>
      </c>
      <c r="F52" s="38">
        <f t="shared" si="2"/>
        <v>1592</v>
      </c>
      <c r="G52" s="20">
        <v>1247</v>
      </c>
      <c r="H52" s="18">
        <f t="shared" si="3"/>
        <v>0.78329145728643212</v>
      </c>
      <c r="I52" s="14"/>
      <c r="J52" s="14"/>
    </row>
    <row r="53" spans="1:10" x14ac:dyDescent="0.3">
      <c r="A53" s="60" t="s">
        <v>83</v>
      </c>
      <c r="B53" s="74">
        <v>659</v>
      </c>
      <c r="C53" s="20">
        <v>514</v>
      </c>
      <c r="D53" s="20">
        <v>1450</v>
      </c>
      <c r="E53" s="20">
        <v>314</v>
      </c>
      <c r="F53" s="38">
        <f t="shared" si="2"/>
        <v>1764</v>
      </c>
      <c r="G53" s="20">
        <v>1332</v>
      </c>
      <c r="H53" s="18">
        <f t="shared" si="3"/>
        <v>0.75510204081632648</v>
      </c>
      <c r="I53" s="14"/>
      <c r="J53" s="14"/>
    </row>
    <row r="54" spans="1:10" x14ac:dyDescent="0.3">
      <c r="A54" s="57" t="s">
        <v>84</v>
      </c>
      <c r="B54" s="74">
        <v>519</v>
      </c>
      <c r="C54" s="20">
        <v>440</v>
      </c>
      <c r="D54" s="20">
        <v>1399</v>
      </c>
      <c r="E54" s="20">
        <v>250</v>
      </c>
      <c r="F54" s="38">
        <f t="shared" si="2"/>
        <v>1649</v>
      </c>
      <c r="G54" s="20">
        <v>1085</v>
      </c>
      <c r="H54" s="18">
        <f t="shared" si="3"/>
        <v>0.65797453001819284</v>
      </c>
      <c r="I54" s="14"/>
      <c r="J54" s="14"/>
    </row>
    <row r="55" spans="1:10" x14ac:dyDescent="0.3">
      <c r="A55" s="60" t="s">
        <v>85</v>
      </c>
      <c r="B55" s="74">
        <v>493</v>
      </c>
      <c r="C55" s="20">
        <v>447</v>
      </c>
      <c r="D55" s="20">
        <v>1303</v>
      </c>
      <c r="E55" s="20">
        <v>339</v>
      </c>
      <c r="F55" s="38">
        <f t="shared" si="2"/>
        <v>1642</v>
      </c>
      <c r="G55" s="49">
        <v>1099</v>
      </c>
      <c r="H55" s="18">
        <f t="shared" si="3"/>
        <v>0.66930572472594396</v>
      </c>
      <c r="I55" s="14"/>
      <c r="J55" s="14"/>
    </row>
    <row r="56" spans="1:10" x14ac:dyDescent="0.3">
      <c r="A56" s="60" t="s">
        <v>86</v>
      </c>
      <c r="B56" s="74">
        <v>736</v>
      </c>
      <c r="C56" s="20">
        <v>541</v>
      </c>
      <c r="D56" s="20">
        <v>1643</v>
      </c>
      <c r="E56" s="20">
        <v>319</v>
      </c>
      <c r="F56" s="48">
        <f t="shared" si="2"/>
        <v>1962</v>
      </c>
      <c r="G56" s="20">
        <v>1466</v>
      </c>
      <c r="H56" s="18">
        <f t="shared" si="3"/>
        <v>0.74719673802242614</v>
      </c>
      <c r="I56" s="14"/>
      <c r="J56" s="14"/>
    </row>
    <row r="57" spans="1:10" x14ac:dyDescent="0.3">
      <c r="A57" s="60" t="s">
        <v>87</v>
      </c>
      <c r="B57" s="74">
        <v>552</v>
      </c>
      <c r="C57" s="20">
        <v>431</v>
      </c>
      <c r="D57" s="20">
        <v>1269</v>
      </c>
      <c r="E57" s="20">
        <v>375</v>
      </c>
      <c r="F57" s="48">
        <f t="shared" si="2"/>
        <v>1644</v>
      </c>
      <c r="G57" s="20">
        <v>1123</v>
      </c>
      <c r="H57" s="18">
        <f t="shared" si="3"/>
        <v>0.68309002433090027</v>
      </c>
      <c r="I57" s="14"/>
      <c r="J57" s="14"/>
    </row>
    <row r="58" spans="1:10" x14ac:dyDescent="0.3">
      <c r="A58" s="57" t="s">
        <v>88</v>
      </c>
      <c r="B58" s="74">
        <v>537</v>
      </c>
      <c r="C58" s="20">
        <v>376</v>
      </c>
      <c r="D58" s="20">
        <v>1217</v>
      </c>
      <c r="E58" s="20">
        <v>244</v>
      </c>
      <c r="F58" s="38">
        <f t="shared" si="2"/>
        <v>1461</v>
      </c>
      <c r="G58" s="20">
        <v>1064</v>
      </c>
      <c r="H58" s="18">
        <f t="shared" si="3"/>
        <v>0.72826830937713893</v>
      </c>
      <c r="I58" s="14"/>
      <c r="J58" s="14"/>
    </row>
    <row r="59" spans="1:10" x14ac:dyDescent="0.3">
      <c r="A59" s="57" t="s">
        <v>89</v>
      </c>
      <c r="B59" s="74">
        <v>469</v>
      </c>
      <c r="C59" s="20">
        <v>408</v>
      </c>
      <c r="D59" s="20">
        <v>1093</v>
      </c>
      <c r="E59" s="20">
        <v>189</v>
      </c>
      <c r="F59" s="38">
        <f t="shared" si="2"/>
        <v>1282</v>
      </c>
      <c r="G59" s="20">
        <v>1024</v>
      </c>
      <c r="H59" s="18">
        <f t="shared" si="3"/>
        <v>0.79875195007800315</v>
      </c>
      <c r="I59" s="14"/>
      <c r="J59" s="14"/>
    </row>
    <row r="60" spans="1:10" x14ac:dyDescent="0.3">
      <c r="A60" s="57" t="s">
        <v>90</v>
      </c>
      <c r="B60" s="74">
        <v>552</v>
      </c>
      <c r="C60" s="20">
        <v>461</v>
      </c>
      <c r="D60" s="20">
        <v>1258</v>
      </c>
      <c r="E60" s="20">
        <v>217</v>
      </c>
      <c r="F60" s="38">
        <f t="shared" si="2"/>
        <v>1475</v>
      </c>
      <c r="G60" s="20">
        <v>1128</v>
      </c>
      <c r="H60" s="18">
        <f t="shared" si="3"/>
        <v>0.76474576271186445</v>
      </c>
      <c r="I60" s="14"/>
      <c r="J60" s="14"/>
    </row>
    <row r="61" spans="1:10" x14ac:dyDescent="0.3">
      <c r="A61" s="62" t="s">
        <v>91</v>
      </c>
      <c r="B61" s="74">
        <v>620</v>
      </c>
      <c r="C61" s="20">
        <v>476</v>
      </c>
      <c r="D61" s="20">
        <v>1463</v>
      </c>
      <c r="E61" s="20">
        <v>375</v>
      </c>
      <c r="F61" s="48">
        <f t="shared" si="2"/>
        <v>1838</v>
      </c>
      <c r="G61" s="20">
        <v>1222</v>
      </c>
      <c r="H61" s="18">
        <f t="shared" si="3"/>
        <v>0.66485310119695318</v>
      </c>
      <c r="I61" s="14"/>
      <c r="J61" s="14"/>
    </row>
    <row r="62" spans="1:10" x14ac:dyDescent="0.3">
      <c r="A62" s="60" t="s">
        <v>92</v>
      </c>
      <c r="B62" s="74">
        <v>831</v>
      </c>
      <c r="C62" s="20">
        <v>649</v>
      </c>
      <c r="D62" s="20">
        <v>1691</v>
      </c>
      <c r="E62" s="20">
        <v>410</v>
      </c>
      <c r="F62" s="48">
        <f t="shared" si="2"/>
        <v>2101</v>
      </c>
      <c r="G62" s="20">
        <v>1721</v>
      </c>
      <c r="H62" s="18">
        <f t="shared" si="3"/>
        <v>0.81913374583531651</v>
      </c>
      <c r="I62" s="14"/>
      <c r="J62" s="14"/>
    </row>
    <row r="63" spans="1:10" x14ac:dyDescent="0.3">
      <c r="A63" s="60" t="s">
        <v>138</v>
      </c>
      <c r="B63" s="74">
        <v>597</v>
      </c>
      <c r="C63" s="20">
        <v>481</v>
      </c>
      <c r="D63" s="20">
        <v>1408</v>
      </c>
      <c r="E63" s="20">
        <v>237</v>
      </c>
      <c r="F63" s="48">
        <f t="shared" si="2"/>
        <v>1645</v>
      </c>
      <c r="G63" s="20">
        <v>1268</v>
      </c>
      <c r="H63" s="18">
        <f t="shared" si="3"/>
        <v>0.77082066869300914</v>
      </c>
      <c r="I63" s="14"/>
      <c r="J63" s="14"/>
    </row>
    <row r="64" spans="1:10" x14ac:dyDescent="0.3">
      <c r="A64" s="60" t="s">
        <v>93</v>
      </c>
      <c r="B64" s="74">
        <v>652</v>
      </c>
      <c r="C64" s="20">
        <v>521</v>
      </c>
      <c r="D64" s="20">
        <v>1605</v>
      </c>
      <c r="E64" s="20">
        <v>435</v>
      </c>
      <c r="F64" s="48">
        <f t="shared" si="2"/>
        <v>2040</v>
      </c>
      <c r="G64" s="20">
        <v>1333</v>
      </c>
      <c r="H64" s="18">
        <f t="shared" si="3"/>
        <v>0.65343137254901962</v>
      </c>
      <c r="I64" s="14"/>
      <c r="J64" s="14"/>
    </row>
    <row r="65" spans="1:10" x14ac:dyDescent="0.3">
      <c r="A65" s="60" t="s">
        <v>94</v>
      </c>
      <c r="B65" s="74">
        <v>605</v>
      </c>
      <c r="C65" s="20">
        <v>528</v>
      </c>
      <c r="D65" s="20">
        <v>1510</v>
      </c>
      <c r="E65" s="20">
        <v>251</v>
      </c>
      <c r="F65" s="48">
        <f t="shared" si="2"/>
        <v>1761</v>
      </c>
      <c r="G65" s="20">
        <v>1272</v>
      </c>
      <c r="H65" s="18">
        <f t="shared" si="3"/>
        <v>0.7223168654173765</v>
      </c>
      <c r="I65" s="14"/>
      <c r="J65" s="14"/>
    </row>
    <row r="66" spans="1:10" x14ac:dyDescent="0.3">
      <c r="A66" s="60" t="s">
        <v>95</v>
      </c>
      <c r="B66" s="74">
        <v>766</v>
      </c>
      <c r="C66" s="20">
        <v>578</v>
      </c>
      <c r="D66" s="20">
        <v>1740</v>
      </c>
      <c r="E66" s="20">
        <v>430</v>
      </c>
      <c r="F66" s="48">
        <f t="shared" si="2"/>
        <v>2170</v>
      </c>
      <c r="G66" s="20">
        <v>1502</v>
      </c>
      <c r="H66" s="18">
        <f t="shared" si="3"/>
        <v>0.69216589861751154</v>
      </c>
      <c r="I66" s="14"/>
      <c r="J66" s="14"/>
    </row>
    <row r="67" spans="1:10" x14ac:dyDescent="0.3">
      <c r="A67" s="57" t="s">
        <v>96</v>
      </c>
      <c r="B67" s="74">
        <v>728</v>
      </c>
      <c r="C67" s="20">
        <v>566</v>
      </c>
      <c r="D67" s="20">
        <v>1674</v>
      </c>
      <c r="E67" s="20">
        <v>224</v>
      </c>
      <c r="F67" s="48">
        <f t="shared" si="2"/>
        <v>1898</v>
      </c>
      <c r="G67" s="20">
        <v>1452</v>
      </c>
      <c r="H67" s="18">
        <f t="shared" si="3"/>
        <v>0.76501580611169651</v>
      </c>
      <c r="I67" s="14"/>
      <c r="J67" s="14"/>
    </row>
    <row r="68" spans="1:10" x14ac:dyDescent="0.3">
      <c r="A68" s="60" t="s">
        <v>97</v>
      </c>
      <c r="B68" s="74">
        <v>737</v>
      </c>
      <c r="C68" s="20">
        <v>573</v>
      </c>
      <c r="D68" s="20">
        <v>1746</v>
      </c>
      <c r="E68" s="20">
        <v>342</v>
      </c>
      <c r="F68" s="48">
        <f t="shared" si="2"/>
        <v>2088</v>
      </c>
      <c r="G68" s="20">
        <v>1550</v>
      </c>
      <c r="H68" s="18">
        <f t="shared" si="3"/>
        <v>0.7423371647509579</v>
      </c>
      <c r="I68" s="14"/>
      <c r="J68" s="14"/>
    </row>
    <row r="69" spans="1:10" x14ac:dyDescent="0.3">
      <c r="A69" s="60" t="s">
        <v>98</v>
      </c>
      <c r="B69" s="74">
        <v>804</v>
      </c>
      <c r="C69" s="20">
        <v>671</v>
      </c>
      <c r="D69" s="20">
        <v>1831</v>
      </c>
      <c r="E69" s="20">
        <v>316</v>
      </c>
      <c r="F69" s="48">
        <f t="shared" si="2"/>
        <v>2147</v>
      </c>
      <c r="G69" s="20">
        <v>1703</v>
      </c>
      <c r="H69" s="18">
        <f t="shared" si="3"/>
        <v>0.79319981369352588</v>
      </c>
      <c r="I69" s="14"/>
      <c r="J69" s="14"/>
    </row>
    <row r="70" spans="1:10" x14ac:dyDescent="0.3">
      <c r="A70" s="58" t="s">
        <v>99</v>
      </c>
      <c r="B70" s="95">
        <v>616</v>
      </c>
      <c r="C70" s="96">
        <v>501</v>
      </c>
      <c r="D70" s="20">
        <v>1500</v>
      </c>
      <c r="E70" s="20">
        <v>296</v>
      </c>
      <c r="F70" s="38">
        <f t="shared" si="2"/>
        <v>1796</v>
      </c>
      <c r="G70" s="20">
        <v>1327</v>
      </c>
      <c r="H70" s="18">
        <f t="shared" si="3"/>
        <v>0.73886414253897548</v>
      </c>
      <c r="I70" s="14"/>
      <c r="J70" s="14"/>
    </row>
    <row r="71" spans="1:10" x14ac:dyDescent="0.3">
      <c r="A71" s="7" t="s">
        <v>23</v>
      </c>
      <c r="B71" s="16">
        <f t="shared" ref="B71:G71" si="4">SUM(B7:B70)</f>
        <v>36756</v>
      </c>
      <c r="C71" s="16">
        <f t="shared" si="4"/>
        <v>28562</v>
      </c>
      <c r="D71" s="16">
        <f t="shared" si="4"/>
        <v>84351</v>
      </c>
      <c r="E71" s="16">
        <f t="shared" si="4"/>
        <v>17056</v>
      </c>
      <c r="F71" s="16">
        <f t="shared" si="4"/>
        <v>101407</v>
      </c>
      <c r="G71" s="16">
        <f t="shared" si="4"/>
        <v>74648</v>
      </c>
      <c r="H71" s="43">
        <f t="shared" ref="H71" si="5">IF(G71&lt;&gt;0,G71/F71,"")</f>
        <v>0.73612275286715911</v>
      </c>
      <c r="I71" s="14"/>
      <c r="J71" s="14"/>
    </row>
    <row r="72" spans="1:10" x14ac:dyDescent="0.3">
      <c r="D72" s="33"/>
      <c r="E72" s="33"/>
      <c r="F72" s="33"/>
      <c r="G72" s="42"/>
      <c r="H72" s="41"/>
      <c r="I72" s="14"/>
      <c r="J72" s="14"/>
    </row>
    <row r="73" spans="1:10" x14ac:dyDescent="0.3">
      <c r="D73" s="126" t="s">
        <v>19</v>
      </c>
      <c r="E73" s="126"/>
      <c r="F73" s="126"/>
      <c r="G73" s="66">
        <v>16346</v>
      </c>
      <c r="I73" s="14"/>
      <c r="J73" s="14"/>
    </row>
    <row r="74" spans="1:10" x14ac:dyDescent="0.3">
      <c r="J74" s="14"/>
    </row>
    <row r="75" spans="1:10" x14ac:dyDescent="0.3">
      <c r="J75" s="14"/>
    </row>
    <row r="76" spans="1:10" x14ac:dyDescent="0.3">
      <c r="J76" s="14"/>
    </row>
    <row r="77" spans="1:10" x14ac:dyDescent="0.3">
      <c r="J77" s="14"/>
    </row>
    <row r="78" spans="1:10" x14ac:dyDescent="0.3">
      <c r="J78" s="14"/>
    </row>
    <row r="79" spans="1:10" x14ac:dyDescent="0.3">
      <c r="J79" s="14"/>
    </row>
    <row r="80" spans="1:10" x14ac:dyDescent="0.3">
      <c r="J80" s="14"/>
    </row>
  </sheetData>
  <sheetProtection selectLockedCells="1"/>
  <mergeCells count="9">
    <mergeCell ref="D73:F73"/>
    <mergeCell ref="D3:H3"/>
    <mergeCell ref="D1:H1"/>
    <mergeCell ref="D2:H2"/>
    <mergeCell ref="B2:C2"/>
    <mergeCell ref="B3:C3"/>
    <mergeCell ref="B4:C4"/>
    <mergeCell ref="B1:C1"/>
    <mergeCell ref="D4:H4"/>
  </mergeCells>
  <printOptions horizontalCentered="1"/>
  <pageMargins left="0.5" right="0.5" top="1.5" bottom="0.5" header="1" footer="0.3"/>
  <pageSetup orientation="portrait" r:id="rId1"/>
  <headerFooter>
    <oddHeader>&amp;C&amp;"Helv,Bold"CANYON COUNTY RESULTS
GENERAL ELECTION     NOVEMBER 8, 2016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1"/>
  <sheetViews>
    <sheetView topLeftCell="A19" zoomScaleNormal="100" zoomScaleSheetLayoutView="100" workbookViewId="0">
      <selection activeCell="G21" sqref="G21:G34"/>
    </sheetView>
  </sheetViews>
  <sheetFormatPr defaultColWidth="9.109375" defaultRowHeight="13.8" x14ac:dyDescent="0.3"/>
  <cols>
    <col min="1" max="1" width="10.33203125" style="15" customWidth="1"/>
    <col min="2" max="11" width="8.6640625" style="9" customWidth="1"/>
    <col min="12" max="12" width="9.6640625" style="9" bestFit="1" customWidth="1"/>
    <col min="13" max="13" width="10.6640625" style="9" bestFit="1" customWidth="1"/>
    <col min="14" max="14" width="10.44140625" style="9" bestFit="1" customWidth="1"/>
    <col min="15" max="15" width="9.6640625" style="9" bestFit="1" customWidth="1"/>
    <col min="16" max="16" width="13.33203125" style="9" bestFit="1" customWidth="1"/>
    <col min="17" max="17" width="10" style="9" bestFit="1" customWidth="1"/>
    <col min="18" max="16384" width="9.109375" style="9"/>
  </cols>
  <sheetData>
    <row r="1" spans="1:7" x14ac:dyDescent="0.3">
      <c r="A1" s="21"/>
      <c r="B1" s="108"/>
      <c r="C1" s="109"/>
      <c r="D1" s="109"/>
      <c r="E1" s="109"/>
      <c r="F1" s="109"/>
      <c r="G1" s="110"/>
    </row>
    <row r="2" spans="1:7" x14ac:dyDescent="0.3">
      <c r="A2" s="34"/>
      <c r="B2" s="132"/>
      <c r="C2" s="126"/>
      <c r="D2" s="126"/>
      <c r="E2" s="126"/>
      <c r="F2" s="126"/>
      <c r="G2" s="127"/>
    </row>
    <row r="3" spans="1:7" s="23" customFormat="1" x14ac:dyDescent="0.3">
      <c r="A3" s="22"/>
      <c r="B3" s="120" t="s">
        <v>139</v>
      </c>
      <c r="C3" s="121"/>
      <c r="D3" s="121"/>
      <c r="E3" s="121"/>
      <c r="F3" s="121"/>
      <c r="G3" s="122"/>
    </row>
    <row r="4" spans="1:7" s="23" customFormat="1" x14ac:dyDescent="0.3">
      <c r="A4" s="22"/>
      <c r="B4" s="129" t="s">
        <v>13</v>
      </c>
      <c r="C4" s="131"/>
      <c r="D4" s="129" t="s">
        <v>7</v>
      </c>
      <c r="E4" s="131"/>
      <c r="F4" s="129" t="s">
        <v>8</v>
      </c>
      <c r="G4" s="130"/>
    </row>
    <row r="5" spans="1:7" x14ac:dyDescent="0.3">
      <c r="A5" s="29"/>
      <c r="B5" s="1" t="s">
        <v>1</v>
      </c>
      <c r="C5" s="1" t="s">
        <v>2</v>
      </c>
      <c r="D5" s="1" t="s">
        <v>1</v>
      </c>
      <c r="E5" s="8" t="s">
        <v>2</v>
      </c>
      <c r="F5" s="8" t="s">
        <v>2</v>
      </c>
      <c r="G5" s="8" t="s">
        <v>1</v>
      </c>
    </row>
    <row r="6" spans="1:7" s="10" customFormat="1" ht="93" customHeight="1" thickBot="1" x14ac:dyDescent="0.3">
      <c r="A6" s="30" t="s">
        <v>6</v>
      </c>
      <c r="B6" s="3" t="s">
        <v>107</v>
      </c>
      <c r="C6" s="4" t="s">
        <v>108</v>
      </c>
      <c r="D6" s="4" t="s">
        <v>109</v>
      </c>
      <c r="E6" s="4" t="s">
        <v>110</v>
      </c>
      <c r="F6" s="4" t="s">
        <v>111</v>
      </c>
      <c r="G6" s="4" t="s">
        <v>152</v>
      </c>
    </row>
    <row r="7" spans="1:7" s="14" customFormat="1" ht="14.4" thickBot="1" x14ac:dyDescent="0.35">
      <c r="A7" s="11"/>
      <c r="B7" s="12"/>
      <c r="C7" s="12"/>
      <c r="D7" s="12"/>
      <c r="E7" s="12"/>
      <c r="F7" s="12"/>
      <c r="G7" s="13"/>
    </row>
    <row r="8" spans="1:7" s="14" customFormat="1" x14ac:dyDescent="0.3">
      <c r="A8" s="61" t="s">
        <v>37</v>
      </c>
      <c r="B8" s="73">
        <v>242</v>
      </c>
      <c r="C8" s="17">
        <v>1051</v>
      </c>
      <c r="D8" s="73">
        <v>229</v>
      </c>
      <c r="E8" s="17">
        <v>1059</v>
      </c>
      <c r="F8" s="73">
        <v>994</v>
      </c>
      <c r="G8" s="17">
        <v>294</v>
      </c>
    </row>
    <row r="9" spans="1:7" s="14" customFormat="1" x14ac:dyDescent="0.3">
      <c r="A9" s="57" t="s">
        <v>38</v>
      </c>
      <c r="B9" s="74">
        <v>85</v>
      </c>
      <c r="C9" s="20">
        <v>481</v>
      </c>
      <c r="D9" s="74">
        <v>75</v>
      </c>
      <c r="E9" s="20">
        <v>480</v>
      </c>
      <c r="F9" s="74">
        <v>454</v>
      </c>
      <c r="G9" s="20">
        <v>98</v>
      </c>
    </row>
    <row r="10" spans="1:7" s="14" customFormat="1" x14ac:dyDescent="0.3">
      <c r="A10" s="57" t="s">
        <v>39</v>
      </c>
      <c r="B10" s="95">
        <v>265</v>
      </c>
      <c r="C10" s="96">
        <v>1058</v>
      </c>
      <c r="D10" s="95">
        <v>253</v>
      </c>
      <c r="E10" s="96">
        <v>1062</v>
      </c>
      <c r="F10" s="95">
        <v>1055</v>
      </c>
      <c r="G10" s="96">
        <v>267</v>
      </c>
    </row>
    <row r="11" spans="1:7" s="14" customFormat="1" x14ac:dyDescent="0.3">
      <c r="A11" s="7" t="s">
        <v>0</v>
      </c>
      <c r="B11" s="35">
        <f t="shared" ref="B11:G11" si="0">SUM(B8:B10)</f>
        <v>592</v>
      </c>
      <c r="C11" s="35">
        <f t="shared" si="0"/>
        <v>2590</v>
      </c>
      <c r="D11" s="16">
        <f t="shared" si="0"/>
        <v>557</v>
      </c>
      <c r="E11" s="16">
        <f t="shared" si="0"/>
        <v>2601</v>
      </c>
      <c r="F11" s="16">
        <f t="shared" si="0"/>
        <v>2503</v>
      </c>
      <c r="G11" s="16">
        <f t="shared" si="0"/>
        <v>659</v>
      </c>
    </row>
    <row r="12" spans="1:7" s="14" customFormat="1" x14ac:dyDescent="0.3">
      <c r="A12" s="15"/>
      <c r="B12" s="9"/>
      <c r="C12" s="9"/>
      <c r="D12" s="9"/>
      <c r="E12" s="9"/>
      <c r="F12" s="9"/>
      <c r="G12" s="9"/>
    </row>
    <row r="13" spans="1:7" s="14" customFormat="1" x14ac:dyDescent="0.3"/>
    <row r="14" spans="1:7" customFormat="1" x14ac:dyDescent="0.3">
      <c r="A14" s="21"/>
      <c r="B14" s="108"/>
      <c r="C14" s="109"/>
      <c r="D14" s="109"/>
      <c r="E14" s="109"/>
      <c r="F14" s="109"/>
      <c r="G14" s="110"/>
    </row>
    <row r="15" spans="1:7" customFormat="1" x14ac:dyDescent="0.3">
      <c r="A15" s="34"/>
      <c r="B15" s="132"/>
      <c r="C15" s="126"/>
      <c r="D15" s="126"/>
      <c r="E15" s="126"/>
      <c r="F15" s="126"/>
      <c r="G15" s="127"/>
    </row>
    <row r="16" spans="1:7" customFormat="1" x14ac:dyDescent="0.3">
      <c r="A16" s="22"/>
      <c r="B16" s="120" t="s">
        <v>103</v>
      </c>
      <c r="C16" s="121"/>
      <c r="D16" s="121"/>
      <c r="E16" s="121"/>
      <c r="F16" s="121"/>
      <c r="G16" s="122"/>
    </row>
    <row r="17" spans="1:18" customFormat="1" ht="12.75" customHeight="1" x14ac:dyDescent="0.3">
      <c r="A17" s="22"/>
      <c r="B17" s="129" t="s">
        <v>13</v>
      </c>
      <c r="C17" s="130"/>
      <c r="D17" s="129" t="s">
        <v>7</v>
      </c>
      <c r="E17" s="130"/>
      <c r="F17" s="131" t="s">
        <v>8</v>
      </c>
      <c r="G17" s="130"/>
    </row>
    <row r="18" spans="1:18" customFormat="1" x14ac:dyDescent="0.3">
      <c r="A18" s="29"/>
      <c r="B18" s="1" t="s">
        <v>2</v>
      </c>
      <c r="C18" s="1" t="s">
        <v>1</v>
      </c>
      <c r="D18" s="1" t="s">
        <v>2</v>
      </c>
      <c r="E18" s="8" t="s">
        <v>1</v>
      </c>
      <c r="F18" s="1" t="s">
        <v>2</v>
      </c>
      <c r="G18" s="8" t="s">
        <v>1</v>
      </c>
    </row>
    <row r="19" spans="1:18" customFormat="1" ht="93" customHeight="1" thickBot="1" x14ac:dyDescent="0.35">
      <c r="A19" s="30" t="s">
        <v>6</v>
      </c>
      <c r="B19" s="3" t="s">
        <v>113</v>
      </c>
      <c r="C19" s="4" t="s">
        <v>112</v>
      </c>
      <c r="D19" s="4" t="s">
        <v>115</v>
      </c>
      <c r="E19" s="4" t="s">
        <v>114</v>
      </c>
      <c r="F19" s="4" t="s">
        <v>117</v>
      </c>
      <c r="G19" s="4" t="s">
        <v>116</v>
      </c>
      <c r="J19" s="15"/>
      <c r="K19" s="9"/>
      <c r="L19" s="9"/>
      <c r="M19" s="9"/>
      <c r="N19" s="9"/>
      <c r="O19" s="9"/>
      <c r="P19" s="9"/>
      <c r="Q19" s="9"/>
      <c r="R19" s="9"/>
    </row>
    <row r="20" spans="1:18" customFormat="1" ht="14.4" thickBot="1" x14ac:dyDescent="0.35">
      <c r="A20" s="11"/>
      <c r="B20" s="12"/>
      <c r="C20" s="12"/>
      <c r="D20" s="12"/>
      <c r="E20" s="12"/>
      <c r="F20" s="12"/>
      <c r="G20" s="13"/>
      <c r="J20" s="9"/>
      <c r="K20" s="9"/>
      <c r="L20" s="9"/>
      <c r="M20" s="9"/>
      <c r="N20" s="9"/>
      <c r="O20" s="9"/>
      <c r="P20" s="9"/>
      <c r="Q20" s="9"/>
    </row>
    <row r="21" spans="1:18" customFormat="1" x14ac:dyDescent="0.3">
      <c r="A21" s="57" t="s">
        <v>40</v>
      </c>
      <c r="B21" s="19">
        <v>251</v>
      </c>
      <c r="C21" s="19">
        <v>191</v>
      </c>
      <c r="D21" s="19">
        <v>241</v>
      </c>
      <c r="E21" s="19">
        <v>196</v>
      </c>
      <c r="F21" s="19">
        <v>241</v>
      </c>
      <c r="G21" s="19">
        <v>193</v>
      </c>
      <c r="J21" s="9"/>
      <c r="K21" s="9"/>
      <c r="L21" s="9"/>
      <c r="M21" s="9"/>
      <c r="N21" s="9"/>
      <c r="O21" s="9"/>
      <c r="P21" s="9"/>
      <c r="Q21" s="9"/>
    </row>
    <row r="22" spans="1:18" customFormat="1" x14ac:dyDescent="0.3">
      <c r="A22" s="57" t="s">
        <v>41</v>
      </c>
      <c r="B22" s="19">
        <v>660</v>
      </c>
      <c r="C22" s="19">
        <v>265</v>
      </c>
      <c r="D22" s="19">
        <v>641</v>
      </c>
      <c r="E22" s="19">
        <v>270</v>
      </c>
      <c r="F22" s="19">
        <v>630</v>
      </c>
      <c r="G22" s="19">
        <v>279</v>
      </c>
      <c r="J22" s="9"/>
      <c r="K22" s="9"/>
      <c r="L22" s="9"/>
      <c r="M22" s="9"/>
      <c r="N22" s="9"/>
      <c r="O22" s="9"/>
      <c r="P22" s="9"/>
      <c r="Q22" s="9"/>
    </row>
    <row r="23" spans="1:18" customFormat="1" x14ac:dyDescent="0.3">
      <c r="A23" s="57" t="s">
        <v>42</v>
      </c>
      <c r="B23" s="19">
        <v>807</v>
      </c>
      <c r="C23" s="19">
        <v>421</v>
      </c>
      <c r="D23" s="19">
        <v>772</v>
      </c>
      <c r="E23" s="19">
        <v>435</v>
      </c>
      <c r="F23" s="19">
        <v>791</v>
      </c>
      <c r="G23" s="19">
        <v>421</v>
      </c>
      <c r="J23" s="9"/>
      <c r="K23" s="9"/>
      <c r="L23" s="9"/>
      <c r="M23" s="9"/>
      <c r="N23" s="9"/>
      <c r="O23" s="9"/>
      <c r="P23" s="9"/>
      <c r="Q23" s="9"/>
    </row>
    <row r="24" spans="1:18" customFormat="1" x14ac:dyDescent="0.3">
      <c r="A24" s="57" t="s">
        <v>43</v>
      </c>
      <c r="B24" s="19">
        <v>728</v>
      </c>
      <c r="C24" s="19">
        <v>464</v>
      </c>
      <c r="D24" s="19">
        <v>692</v>
      </c>
      <c r="E24" s="19">
        <v>477</v>
      </c>
      <c r="F24" s="19">
        <v>707</v>
      </c>
      <c r="G24" s="19">
        <v>460</v>
      </c>
      <c r="J24" s="9"/>
      <c r="K24" s="9"/>
      <c r="L24" s="9"/>
      <c r="M24" s="9"/>
      <c r="N24" s="9"/>
      <c r="O24" s="9"/>
      <c r="P24" s="9"/>
      <c r="Q24" s="9"/>
    </row>
    <row r="25" spans="1:18" customFormat="1" x14ac:dyDescent="0.3">
      <c r="A25" s="58" t="s">
        <v>44</v>
      </c>
      <c r="B25" s="19">
        <v>291</v>
      </c>
      <c r="C25" s="19">
        <v>196</v>
      </c>
      <c r="D25" s="19">
        <v>278</v>
      </c>
      <c r="E25" s="19">
        <v>198</v>
      </c>
      <c r="F25" s="19">
        <v>278</v>
      </c>
      <c r="G25" s="19">
        <v>199</v>
      </c>
      <c r="J25" s="9"/>
      <c r="K25" s="9"/>
      <c r="L25" s="9"/>
      <c r="M25" s="9"/>
      <c r="N25" s="9"/>
      <c r="O25" s="9"/>
      <c r="P25" s="9"/>
      <c r="Q25" s="9"/>
    </row>
    <row r="26" spans="1:18" customFormat="1" x14ac:dyDescent="0.3">
      <c r="A26" s="59" t="s">
        <v>45</v>
      </c>
      <c r="B26" s="19">
        <v>993</v>
      </c>
      <c r="C26" s="19">
        <v>393</v>
      </c>
      <c r="D26" s="19">
        <v>967</v>
      </c>
      <c r="E26" s="19">
        <v>401</v>
      </c>
      <c r="F26" s="19">
        <v>955</v>
      </c>
      <c r="G26" s="19">
        <v>405</v>
      </c>
      <c r="J26" s="9"/>
      <c r="K26" s="9"/>
      <c r="L26" s="9"/>
      <c r="M26" s="9"/>
      <c r="N26" s="9"/>
      <c r="O26" s="9"/>
      <c r="P26" s="9"/>
      <c r="Q26" s="9"/>
    </row>
    <row r="27" spans="1:18" customFormat="1" x14ac:dyDescent="0.3">
      <c r="A27" s="59" t="s">
        <v>46</v>
      </c>
      <c r="B27" s="19">
        <v>904</v>
      </c>
      <c r="C27" s="19">
        <v>374</v>
      </c>
      <c r="D27" s="19">
        <v>885</v>
      </c>
      <c r="E27" s="19">
        <v>374</v>
      </c>
      <c r="F27" s="19">
        <v>886</v>
      </c>
      <c r="G27" s="19">
        <v>366</v>
      </c>
      <c r="J27" s="9"/>
      <c r="K27" s="9"/>
      <c r="L27" s="9"/>
      <c r="M27" s="9"/>
      <c r="N27" s="9"/>
      <c r="O27" s="9"/>
      <c r="P27" s="9"/>
      <c r="Q27" s="9"/>
    </row>
    <row r="28" spans="1:18" customFormat="1" x14ac:dyDescent="0.3">
      <c r="A28" s="60" t="s">
        <v>47</v>
      </c>
      <c r="B28" s="19">
        <v>853</v>
      </c>
      <c r="C28" s="19">
        <v>446</v>
      </c>
      <c r="D28" s="19">
        <v>844</v>
      </c>
      <c r="E28" s="19">
        <v>434</v>
      </c>
      <c r="F28" s="19">
        <v>841</v>
      </c>
      <c r="G28" s="19">
        <v>431</v>
      </c>
      <c r="J28" s="9"/>
      <c r="K28" s="9"/>
      <c r="L28" s="9"/>
      <c r="M28" s="9"/>
      <c r="N28" s="9"/>
      <c r="O28" s="9"/>
      <c r="P28" s="9"/>
      <c r="Q28" s="9"/>
    </row>
    <row r="29" spans="1:18" customFormat="1" x14ac:dyDescent="0.3">
      <c r="A29" s="58" t="s">
        <v>48</v>
      </c>
      <c r="B29" s="19">
        <v>578</v>
      </c>
      <c r="C29" s="19">
        <v>348</v>
      </c>
      <c r="D29" s="19">
        <v>535</v>
      </c>
      <c r="E29" s="19">
        <v>376</v>
      </c>
      <c r="F29" s="19">
        <v>555</v>
      </c>
      <c r="G29" s="19">
        <v>359</v>
      </c>
      <c r="J29" s="9"/>
      <c r="K29" s="9"/>
      <c r="L29" s="9"/>
      <c r="M29" s="9"/>
      <c r="N29" s="9"/>
      <c r="O29" s="9"/>
      <c r="P29" s="9"/>
      <c r="Q29" s="9"/>
    </row>
    <row r="30" spans="1:18" customFormat="1" x14ac:dyDescent="0.3">
      <c r="A30" s="60" t="s">
        <v>49</v>
      </c>
      <c r="B30" s="19">
        <v>1590</v>
      </c>
      <c r="C30" s="19">
        <v>486</v>
      </c>
      <c r="D30" s="19">
        <v>1537</v>
      </c>
      <c r="E30" s="19">
        <v>494</v>
      </c>
      <c r="F30" s="19">
        <v>1535</v>
      </c>
      <c r="G30" s="19">
        <v>502</v>
      </c>
      <c r="J30" s="9"/>
      <c r="K30" s="9"/>
      <c r="L30" s="9"/>
      <c r="M30" s="9"/>
      <c r="N30" s="9"/>
      <c r="O30" s="9"/>
      <c r="P30" s="9"/>
      <c r="Q30" s="9"/>
    </row>
    <row r="31" spans="1:18" customFormat="1" x14ac:dyDescent="0.3">
      <c r="A31" s="60" t="s">
        <v>50</v>
      </c>
      <c r="B31" s="19">
        <v>710</v>
      </c>
      <c r="C31" s="19">
        <v>351</v>
      </c>
      <c r="D31" s="19">
        <v>670</v>
      </c>
      <c r="E31" s="19">
        <v>372</v>
      </c>
      <c r="F31" s="19">
        <v>692</v>
      </c>
      <c r="G31" s="19">
        <v>357</v>
      </c>
      <c r="J31" s="9"/>
      <c r="K31" s="9"/>
      <c r="L31" s="9"/>
      <c r="M31" s="9"/>
      <c r="N31" s="9"/>
      <c r="O31" s="9"/>
      <c r="P31" s="9"/>
      <c r="Q31" s="9"/>
    </row>
    <row r="32" spans="1:18" customFormat="1" x14ac:dyDescent="0.3">
      <c r="A32" s="57" t="s">
        <v>51</v>
      </c>
      <c r="B32" s="19">
        <v>530</v>
      </c>
      <c r="C32" s="19">
        <v>221</v>
      </c>
      <c r="D32" s="19">
        <v>505</v>
      </c>
      <c r="E32" s="19">
        <v>236</v>
      </c>
      <c r="F32" s="19">
        <v>508</v>
      </c>
      <c r="G32" s="19">
        <v>231</v>
      </c>
      <c r="J32" s="9"/>
      <c r="K32" s="9"/>
      <c r="L32" s="9"/>
      <c r="M32" s="9"/>
      <c r="N32" s="9"/>
      <c r="O32" s="9"/>
      <c r="P32" s="9"/>
      <c r="Q32" s="9"/>
    </row>
    <row r="33" spans="1:18" customFormat="1" x14ac:dyDescent="0.3">
      <c r="A33" s="60" t="s">
        <v>52</v>
      </c>
      <c r="B33" s="19">
        <v>551</v>
      </c>
      <c r="C33" s="19">
        <v>314</v>
      </c>
      <c r="D33" s="19">
        <v>535</v>
      </c>
      <c r="E33" s="19">
        <v>318</v>
      </c>
      <c r="F33" s="19">
        <v>535</v>
      </c>
      <c r="G33" s="19">
        <v>316</v>
      </c>
      <c r="J33" s="9"/>
      <c r="K33" s="9"/>
      <c r="L33" s="9"/>
      <c r="M33" s="9"/>
      <c r="N33" s="9"/>
      <c r="O33" s="9"/>
      <c r="P33" s="9"/>
      <c r="Q33" s="9"/>
    </row>
    <row r="34" spans="1:18" customFormat="1" x14ac:dyDescent="0.3">
      <c r="A34" s="57" t="s">
        <v>53</v>
      </c>
      <c r="B34" s="19">
        <v>316</v>
      </c>
      <c r="C34" s="19">
        <v>54</v>
      </c>
      <c r="D34" s="19">
        <v>298</v>
      </c>
      <c r="E34" s="19">
        <v>59</v>
      </c>
      <c r="F34" s="19">
        <v>307</v>
      </c>
      <c r="G34" s="19">
        <v>53</v>
      </c>
      <c r="J34" s="9"/>
      <c r="K34" s="9"/>
      <c r="L34" s="9"/>
      <c r="M34" s="9"/>
      <c r="N34" s="9"/>
      <c r="O34" s="9"/>
      <c r="P34" s="9"/>
      <c r="Q34" s="9"/>
    </row>
    <row r="35" spans="1:18" customFormat="1" x14ac:dyDescent="0.3">
      <c r="A35" s="7" t="s">
        <v>0</v>
      </c>
      <c r="B35" s="35">
        <f t="shared" ref="B35:G35" si="1">SUM(B21:B34)</f>
        <v>9762</v>
      </c>
      <c r="C35" s="35">
        <f t="shared" si="1"/>
        <v>4524</v>
      </c>
      <c r="D35" s="16">
        <f t="shared" si="1"/>
        <v>9400</v>
      </c>
      <c r="E35" s="16">
        <f>SUM(E21:E34)</f>
        <v>4640</v>
      </c>
      <c r="F35" s="16">
        <f t="shared" si="1"/>
        <v>9461</v>
      </c>
      <c r="G35" s="16">
        <f t="shared" si="1"/>
        <v>4572</v>
      </c>
      <c r="J35" s="9"/>
      <c r="K35" s="9"/>
      <c r="L35" s="9"/>
      <c r="M35" s="9"/>
      <c r="N35" s="9"/>
      <c r="O35" s="9"/>
      <c r="P35" s="9"/>
      <c r="Q35" s="9"/>
    </row>
    <row r="36" spans="1:18" s="14" customFormat="1" x14ac:dyDescent="0.3">
      <c r="R36"/>
    </row>
    <row r="37" spans="1:18" s="14" customFormat="1" x14ac:dyDescent="0.3">
      <c r="R37"/>
    </row>
    <row r="38" spans="1:18" s="14" customFormat="1" x14ac:dyDescent="0.3">
      <c r="A38" s="15"/>
      <c r="B38" s="9"/>
      <c r="C38" s="9"/>
      <c r="D38" s="9"/>
      <c r="E38" s="9"/>
      <c r="F38" s="9"/>
      <c r="G38" s="9"/>
      <c r="R38"/>
    </row>
    <row r="39" spans="1:18" s="14" customFormat="1" x14ac:dyDescent="0.3">
      <c r="A39" s="15"/>
      <c r="B39" s="9"/>
      <c r="C39" s="9"/>
      <c r="D39" s="9"/>
      <c r="E39" s="9"/>
      <c r="F39" s="9"/>
      <c r="G39" s="9"/>
      <c r="R39"/>
    </row>
    <row r="40" spans="1:18" s="14" customFormat="1" x14ac:dyDescent="0.3">
      <c r="A40" s="15"/>
      <c r="B40" s="9"/>
      <c r="C40" s="9"/>
      <c r="D40" s="9"/>
      <c r="E40" s="9"/>
      <c r="F40" s="9"/>
      <c r="G40" s="9"/>
      <c r="R40"/>
    </row>
    <row r="41" spans="1:18" s="14" customFormat="1" x14ac:dyDescent="0.3">
      <c r="A41" s="15"/>
      <c r="B41" s="9"/>
      <c r="C41" s="9"/>
      <c r="D41" s="9"/>
      <c r="E41" s="9"/>
      <c r="F41" s="9"/>
      <c r="G41" s="9"/>
      <c r="J41" s="15"/>
      <c r="K41" s="9"/>
      <c r="L41" s="9"/>
      <c r="M41" s="9"/>
      <c r="N41" s="9"/>
      <c r="O41" s="9"/>
      <c r="P41" s="9"/>
      <c r="Q41" s="9"/>
      <c r="R41" s="9"/>
    </row>
    <row r="42" spans="1:18" s="14" customFormat="1" x14ac:dyDescent="0.3">
      <c r="A42" s="15"/>
      <c r="B42" s="9"/>
      <c r="C42" s="9"/>
      <c r="D42" s="9"/>
      <c r="E42" s="9"/>
      <c r="F42" s="9"/>
      <c r="G42" s="9"/>
      <c r="J42" s="15"/>
      <c r="K42" s="9"/>
      <c r="L42" s="9"/>
      <c r="M42" s="9"/>
      <c r="N42" s="9"/>
      <c r="O42" s="9"/>
      <c r="P42" s="9"/>
      <c r="Q42" s="9"/>
      <c r="R42" s="9"/>
    </row>
    <row r="43" spans="1:18" s="14" customFormat="1" x14ac:dyDescent="0.3">
      <c r="A43" s="15"/>
      <c r="B43" s="9"/>
      <c r="C43" s="9"/>
      <c r="D43" s="9"/>
      <c r="E43" s="9"/>
      <c r="F43" s="9"/>
      <c r="G43" s="9"/>
    </row>
    <row r="44" spans="1:18" s="14" customFormat="1" x14ac:dyDescent="0.3">
      <c r="A44" s="15"/>
      <c r="B44" s="9"/>
      <c r="C44" s="9"/>
      <c r="D44" s="9"/>
      <c r="E44" s="9"/>
      <c r="F44" s="9"/>
      <c r="G44" s="9"/>
    </row>
    <row r="45" spans="1:18" s="14" customFormat="1" x14ac:dyDescent="0.3">
      <c r="A45" s="15"/>
      <c r="B45" s="9"/>
      <c r="C45" s="9"/>
      <c r="D45" s="9"/>
      <c r="E45" s="9"/>
      <c r="F45" s="9"/>
      <c r="G45" s="9"/>
    </row>
    <row r="46" spans="1:18" s="14" customFormat="1" x14ac:dyDescent="0.3">
      <c r="A46" s="15"/>
      <c r="B46" s="9"/>
      <c r="C46" s="9"/>
      <c r="D46" s="9"/>
      <c r="E46" s="9"/>
      <c r="F46" s="9"/>
      <c r="G46" s="9"/>
    </row>
    <row r="47" spans="1:18" s="14" customFormat="1" x14ac:dyDescent="0.3">
      <c r="A47" s="15"/>
      <c r="B47" s="9"/>
      <c r="C47" s="9"/>
      <c r="D47" s="9"/>
      <c r="E47" s="9"/>
      <c r="F47" s="9"/>
      <c r="G47" s="9"/>
    </row>
    <row r="48" spans="1:18" s="14" customFormat="1" x14ac:dyDescent="0.3">
      <c r="A48" s="15"/>
      <c r="B48" s="9"/>
      <c r="C48" s="9"/>
      <c r="D48" s="9"/>
      <c r="E48" s="9"/>
      <c r="F48" s="9"/>
      <c r="G48" s="9"/>
    </row>
    <row r="49" spans="1:7" s="14" customFormat="1" x14ac:dyDescent="0.3">
      <c r="A49" s="15"/>
      <c r="B49" s="9"/>
      <c r="C49" s="9"/>
      <c r="D49" s="9"/>
      <c r="E49" s="9"/>
      <c r="F49" s="9"/>
      <c r="G49" s="9"/>
    </row>
    <row r="50" spans="1:7" s="14" customFormat="1" x14ac:dyDescent="0.3">
      <c r="A50" s="15"/>
      <c r="B50" s="9"/>
      <c r="C50" s="9"/>
      <c r="D50" s="9"/>
      <c r="E50" s="9"/>
      <c r="F50" s="9"/>
      <c r="G50" s="9"/>
    </row>
    <row r="51" spans="1:7" s="14" customFormat="1" x14ac:dyDescent="0.3">
      <c r="A51" s="15"/>
      <c r="B51" s="9"/>
      <c r="C51" s="9"/>
      <c r="D51" s="9"/>
      <c r="E51" s="9"/>
      <c r="F51" s="9"/>
      <c r="G51" s="9"/>
    </row>
    <row r="52" spans="1:7" s="14" customFormat="1" x14ac:dyDescent="0.3">
      <c r="A52" s="15"/>
      <c r="B52" s="9"/>
      <c r="C52" s="9"/>
      <c r="D52" s="9"/>
      <c r="E52" s="9"/>
      <c r="F52" s="9"/>
      <c r="G52" s="9"/>
    </row>
    <row r="53" spans="1:7" s="14" customFormat="1" x14ac:dyDescent="0.3">
      <c r="A53" s="15"/>
      <c r="B53" s="9"/>
      <c r="C53" s="9"/>
      <c r="D53" s="9"/>
      <c r="E53" s="9"/>
      <c r="F53" s="9"/>
      <c r="G53" s="9"/>
    </row>
    <row r="54" spans="1:7" s="14" customFormat="1" x14ac:dyDescent="0.3">
      <c r="A54" s="15"/>
      <c r="B54" s="9"/>
      <c r="C54" s="9"/>
      <c r="D54" s="9"/>
      <c r="E54" s="9"/>
      <c r="F54" s="9"/>
      <c r="G54" s="9"/>
    </row>
    <row r="55" spans="1:7" s="14" customFormat="1" x14ac:dyDescent="0.3">
      <c r="A55" s="15"/>
      <c r="B55" s="9"/>
      <c r="C55" s="9"/>
      <c r="D55" s="9"/>
      <c r="E55" s="9"/>
      <c r="F55" s="9"/>
      <c r="G55" s="9"/>
    </row>
    <row r="56" spans="1:7" s="14" customFormat="1" x14ac:dyDescent="0.3">
      <c r="A56" s="15"/>
      <c r="B56" s="9"/>
      <c r="C56" s="9"/>
      <c r="D56" s="9"/>
      <c r="E56" s="9"/>
      <c r="F56" s="9"/>
      <c r="G56" s="9"/>
    </row>
    <row r="57" spans="1:7" s="14" customFormat="1" x14ac:dyDescent="0.3">
      <c r="A57" s="15"/>
      <c r="B57" s="9"/>
      <c r="C57" s="9"/>
      <c r="D57" s="9"/>
      <c r="E57" s="9"/>
      <c r="F57" s="9"/>
      <c r="G57" s="9"/>
    </row>
    <row r="58" spans="1:7" s="14" customFormat="1" x14ac:dyDescent="0.3">
      <c r="A58" s="15"/>
      <c r="B58" s="9"/>
      <c r="C58" s="9"/>
      <c r="D58" s="9"/>
      <c r="E58" s="9"/>
      <c r="F58" s="9"/>
      <c r="G58" s="9"/>
    </row>
    <row r="59" spans="1:7" s="14" customFormat="1" x14ac:dyDescent="0.3">
      <c r="A59" s="15"/>
      <c r="B59" s="9"/>
      <c r="C59" s="9"/>
      <c r="D59" s="9"/>
      <c r="E59" s="9"/>
      <c r="F59" s="9"/>
      <c r="G59" s="9"/>
    </row>
    <row r="60" spans="1:7" s="14" customFormat="1" x14ac:dyDescent="0.3">
      <c r="A60" s="15"/>
      <c r="B60" s="9"/>
      <c r="C60" s="9"/>
      <c r="D60" s="9"/>
      <c r="E60" s="9"/>
      <c r="F60" s="9"/>
      <c r="G60" s="9"/>
    </row>
    <row r="61" spans="1:7" s="14" customFormat="1" x14ac:dyDescent="0.3">
      <c r="A61" s="15"/>
      <c r="B61" s="9"/>
      <c r="C61" s="9"/>
      <c r="D61" s="9"/>
      <c r="E61" s="9"/>
      <c r="F61" s="9"/>
      <c r="G61" s="9"/>
    </row>
    <row r="62" spans="1:7" s="14" customFormat="1" x14ac:dyDescent="0.3">
      <c r="A62" s="15"/>
      <c r="B62" s="9"/>
      <c r="C62" s="9"/>
      <c r="D62" s="9"/>
      <c r="E62" s="9"/>
      <c r="F62" s="9"/>
      <c r="G62" s="9"/>
    </row>
    <row r="63" spans="1:7" s="14" customFormat="1" x14ac:dyDescent="0.3">
      <c r="A63" s="15"/>
      <c r="B63" s="9"/>
      <c r="C63" s="9"/>
      <c r="D63" s="9"/>
      <c r="E63" s="9"/>
      <c r="F63" s="9"/>
      <c r="G63" s="9"/>
    </row>
    <row r="64" spans="1:7" s="14" customFormat="1" x14ac:dyDescent="0.3">
      <c r="A64" s="15"/>
      <c r="B64" s="9"/>
      <c r="C64" s="9"/>
      <c r="D64" s="9"/>
      <c r="E64" s="9"/>
      <c r="F64" s="9"/>
      <c r="G64" s="9"/>
    </row>
    <row r="65" spans="1:8" s="14" customFormat="1" x14ac:dyDescent="0.3">
      <c r="A65" s="15"/>
      <c r="B65" s="9"/>
      <c r="C65" s="9"/>
      <c r="D65" s="9"/>
      <c r="E65" s="9"/>
      <c r="F65" s="9"/>
      <c r="G65" s="9"/>
    </row>
    <row r="66" spans="1:8" s="14" customFormat="1" x14ac:dyDescent="0.3">
      <c r="A66" s="15"/>
      <c r="B66" s="9"/>
      <c r="C66" s="9"/>
      <c r="D66" s="9"/>
      <c r="E66" s="9"/>
      <c r="F66" s="9"/>
      <c r="G66" s="9"/>
    </row>
    <row r="67" spans="1:8" s="14" customFormat="1" x14ac:dyDescent="0.3">
      <c r="A67" s="15"/>
      <c r="B67" s="9"/>
      <c r="C67" s="9"/>
      <c r="D67" s="9"/>
      <c r="E67" s="9"/>
      <c r="F67" s="9"/>
      <c r="G67" s="9"/>
    </row>
    <row r="68" spans="1:8" s="14" customFormat="1" x14ac:dyDescent="0.3">
      <c r="A68" s="15"/>
      <c r="B68" s="9"/>
      <c r="C68" s="9"/>
      <c r="D68" s="9"/>
      <c r="E68" s="9"/>
      <c r="F68" s="9"/>
      <c r="G68" s="9"/>
    </row>
    <row r="69" spans="1:8" s="14" customFormat="1" x14ac:dyDescent="0.3">
      <c r="A69" s="15"/>
      <c r="B69" s="9"/>
      <c r="C69" s="9"/>
      <c r="D69" s="9"/>
      <c r="E69" s="9"/>
      <c r="F69" s="9"/>
      <c r="G69" s="9"/>
    </row>
    <row r="70" spans="1:8" s="14" customFormat="1" x14ac:dyDescent="0.3">
      <c r="A70" s="15"/>
      <c r="B70" s="9"/>
      <c r="C70" s="9"/>
      <c r="D70" s="9"/>
      <c r="E70" s="9"/>
      <c r="F70" s="9"/>
      <c r="G70" s="9"/>
    </row>
    <row r="71" spans="1:8" s="14" customFormat="1" x14ac:dyDescent="0.3">
      <c r="A71" s="15"/>
      <c r="B71" s="9"/>
      <c r="C71" s="9"/>
      <c r="D71" s="9"/>
      <c r="E71" s="9"/>
      <c r="F71" s="9"/>
      <c r="G71" s="9"/>
    </row>
    <row r="72" spans="1:8" s="14" customFormat="1" x14ac:dyDescent="0.3">
      <c r="A72" s="15"/>
      <c r="B72" s="9"/>
      <c r="C72" s="9"/>
      <c r="D72" s="9"/>
      <c r="E72" s="9"/>
      <c r="F72" s="9"/>
      <c r="G72" s="9"/>
    </row>
    <row r="73" spans="1:8" s="14" customFormat="1" x14ac:dyDescent="0.3">
      <c r="A73" s="15"/>
      <c r="B73" s="9"/>
      <c r="C73" s="9"/>
      <c r="D73" s="9"/>
      <c r="E73" s="9"/>
      <c r="F73" s="9"/>
      <c r="G73" s="9"/>
    </row>
    <row r="74" spans="1:8" s="14" customFormat="1" x14ac:dyDescent="0.3">
      <c r="A74" s="15"/>
      <c r="B74" s="9"/>
      <c r="C74" s="9"/>
      <c r="D74" s="9"/>
      <c r="E74" s="9"/>
      <c r="F74" s="9"/>
      <c r="G74" s="9"/>
    </row>
    <row r="75" spans="1:8" s="14" customFormat="1" x14ac:dyDescent="0.3">
      <c r="A75" s="15"/>
      <c r="B75" s="9"/>
      <c r="C75" s="9"/>
      <c r="D75" s="9"/>
      <c r="E75" s="9"/>
      <c r="F75" s="9"/>
      <c r="G75" s="9"/>
    </row>
    <row r="76" spans="1:8" s="14" customFormat="1" x14ac:dyDescent="0.3">
      <c r="A76" s="15"/>
      <c r="B76" s="9"/>
      <c r="C76" s="9"/>
      <c r="D76" s="9"/>
      <c r="E76" s="9"/>
      <c r="F76" s="9"/>
      <c r="G76" s="9"/>
      <c r="H76" s="9"/>
    </row>
    <row r="77" spans="1:8" s="14" customFormat="1" x14ac:dyDescent="0.3">
      <c r="A77" s="15"/>
      <c r="B77" s="9"/>
      <c r="C77" s="9"/>
      <c r="D77" s="9"/>
      <c r="E77" s="9"/>
      <c r="F77" s="9"/>
      <c r="G77" s="9"/>
      <c r="H77" s="9"/>
    </row>
    <row r="78" spans="1:8" s="14" customFormat="1" x14ac:dyDescent="0.3">
      <c r="A78" s="15"/>
      <c r="B78" s="9"/>
      <c r="C78" s="9"/>
      <c r="D78" s="9"/>
      <c r="E78" s="9"/>
      <c r="F78" s="9"/>
      <c r="G78" s="9"/>
      <c r="H78" s="9"/>
    </row>
    <row r="79" spans="1:8" s="14" customFormat="1" x14ac:dyDescent="0.3">
      <c r="A79" s="15"/>
      <c r="B79" s="9"/>
      <c r="C79" s="9"/>
      <c r="D79" s="9"/>
      <c r="E79" s="9"/>
      <c r="F79" s="9"/>
      <c r="G79" s="9"/>
      <c r="H79" s="9"/>
    </row>
    <row r="80" spans="1:8" s="14" customFormat="1" x14ac:dyDescent="0.3">
      <c r="A80" s="15"/>
      <c r="B80" s="9"/>
      <c r="C80" s="9"/>
      <c r="D80" s="9"/>
      <c r="E80" s="9"/>
      <c r="F80" s="9"/>
      <c r="G80" s="9"/>
      <c r="H80" s="9"/>
    </row>
    <row r="81" spans="1:8" s="14" customFormat="1" x14ac:dyDescent="0.3">
      <c r="A81" s="15"/>
      <c r="B81" s="9"/>
      <c r="C81" s="9"/>
      <c r="D81" s="9"/>
      <c r="E81" s="9"/>
      <c r="F81" s="9"/>
      <c r="G81" s="9"/>
      <c r="H81" s="9"/>
    </row>
    <row r="82" spans="1:8" s="14" customFormat="1" x14ac:dyDescent="0.3">
      <c r="A82" s="15"/>
      <c r="B82" s="9"/>
      <c r="C82" s="9"/>
      <c r="D82" s="9"/>
      <c r="E82" s="9"/>
      <c r="F82" s="9"/>
      <c r="G82" s="9"/>
      <c r="H82" s="9"/>
    </row>
    <row r="83" spans="1:8" s="14" customFormat="1" x14ac:dyDescent="0.3">
      <c r="A83" s="15"/>
      <c r="B83" s="9"/>
      <c r="C83" s="9"/>
      <c r="D83" s="9"/>
      <c r="E83" s="9"/>
      <c r="F83" s="9"/>
      <c r="G83" s="9"/>
      <c r="H83" s="9"/>
    </row>
    <row r="84" spans="1:8" s="14" customFormat="1" x14ac:dyDescent="0.3">
      <c r="A84" s="15"/>
      <c r="B84" s="9"/>
      <c r="C84" s="9"/>
      <c r="D84" s="9"/>
      <c r="E84" s="9"/>
      <c r="F84" s="9"/>
      <c r="G84" s="9"/>
      <c r="H84" s="9"/>
    </row>
    <row r="85" spans="1:8" s="14" customFormat="1" x14ac:dyDescent="0.3">
      <c r="A85" s="15"/>
      <c r="B85" s="9"/>
      <c r="C85" s="9"/>
      <c r="D85" s="9"/>
      <c r="E85" s="9"/>
      <c r="F85" s="9"/>
      <c r="G85" s="9"/>
      <c r="H85" s="9"/>
    </row>
    <row r="86" spans="1:8" s="14" customFormat="1" x14ac:dyDescent="0.3">
      <c r="A86" s="15"/>
      <c r="B86" s="9"/>
      <c r="C86" s="9"/>
      <c r="D86" s="9"/>
      <c r="E86" s="9"/>
      <c r="F86" s="9"/>
      <c r="G86" s="9"/>
      <c r="H86" s="9"/>
    </row>
    <row r="87" spans="1:8" s="14" customFormat="1" x14ac:dyDescent="0.3">
      <c r="A87" s="15"/>
      <c r="B87" s="9"/>
      <c r="C87" s="9"/>
      <c r="D87" s="9"/>
      <c r="E87" s="9"/>
      <c r="F87" s="9"/>
      <c r="G87" s="9"/>
      <c r="H87" s="9"/>
    </row>
    <row r="88" spans="1:8" s="14" customFormat="1" x14ac:dyDescent="0.3">
      <c r="A88" s="15"/>
      <c r="B88" s="9"/>
      <c r="C88" s="9"/>
      <c r="D88" s="9"/>
      <c r="E88" s="9"/>
      <c r="F88" s="9"/>
      <c r="G88" s="9"/>
      <c r="H88" s="9"/>
    </row>
    <row r="89" spans="1:8" s="14" customFormat="1" x14ac:dyDescent="0.3">
      <c r="A89" s="15"/>
      <c r="B89" s="9"/>
      <c r="C89" s="9"/>
      <c r="D89" s="9"/>
      <c r="E89" s="9"/>
      <c r="F89" s="9"/>
      <c r="G89" s="9"/>
      <c r="H89" s="9"/>
    </row>
    <row r="90" spans="1:8" s="14" customFormat="1" x14ac:dyDescent="0.3">
      <c r="A90" s="15"/>
      <c r="B90" s="9"/>
      <c r="C90" s="9"/>
      <c r="D90" s="9"/>
      <c r="E90" s="9"/>
      <c r="F90" s="9"/>
      <c r="G90" s="9"/>
      <c r="H90" s="9"/>
    </row>
    <row r="91" spans="1:8" s="14" customFormat="1" x14ac:dyDescent="0.3">
      <c r="A91" s="15"/>
      <c r="B91" s="9"/>
      <c r="C91" s="9"/>
      <c r="D91" s="9"/>
      <c r="E91" s="9"/>
      <c r="F91" s="9"/>
      <c r="G91" s="9"/>
      <c r="H91" s="9"/>
    </row>
    <row r="92" spans="1:8" s="14" customFormat="1" x14ac:dyDescent="0.3">
      <c r="A92" s="15"/>
      <c r="B92" s="9"/>
      <c r="C92" s="9"/>
      <c r="D92" s="9"/>
      <c r="E92" s="9"/>
      <c r="F92" s="9"/>
      <c r="G92" s="9"/>
      <c r="H92" s="9"/>
    </row>
    <row r="93" spans="1:8" s="14" customFormat="1" x14ac:dyDescent="0.3">
      <c r="A93" s="15"/>
      <c r="B93" s="9"/>
      <c r="C93" s="9"/>
      <c r="D93" s="9"/>
      <c r="E93" s="9"/>
      <c r="F93" s="9"/>
      <c r="G93" s="9"/>
      <c r="H93" s="9"/>
    </row>
    <row r="94" spans="1:8" s="14" customFormat="1" x14ac:dyDescent="0.3">
      <c r="A94" s="15"/>
      <c r="B94" s="9"/>
      <c r="C94" s="9"/>
      <c r="D94" s="9"/>
      <c r="E94" s="9"/>
      <c r="F94" s="9"/>
      <c r="G94" s="9"/>
      <c r="H94" s="9"/>
    </row>
    <row r="95" spans="1:8" s="14" customFormat="1" x14ac:dyDescent="0.3">
      <c r="A95" s="15"/>
      <c r="B95" s="9"/>
      <c r="C95" s="9"/>
      <c r="D95" s="9"/>
      <c r="E95" s="9"/>
      <c r="F95" s="9"/>
      <c r="G95" s="9"/>
      <c r="H95" s="9"/>
    </row>
    <row r="96" spans="1:8" s="14" customFormat="1" x14ac:dyDescent="0.3">
      <c r="A96" s="15"/>
      <c r="B96" s="9"/>
      <c r="C96" s="9"/>
      <c r="D96" s="9"/>
      <c r="E96" s="9"/>
      <c r="F96" s="9"/>
      <c r="G96" s="9"/>
      <c r="H96" s="9"/>
    </row>
    <row r="97" spans="1:8" s="14" customFormat="1" x14ac:dyDescent="0.3">
      <c r="A97" s="15"/>
      <c r="B97" s="9"/>
      <c r="C97" s="9"/>
      <c r="D97" s="9"/>
      <c r="E97" s="9"/>
      <c r="F97" s="9"/>
      <c r="G97" s="9"/>
      <c r="H97" s="9"/>
    </row>
    <row r="98" spans="1:8" s="14" customFormat="1" x14ac:dyDescent="0.3">
      <c r="A98" s="15"/>
      <c r="B98" s="9"/>
      <c r="C98" s="9"/>
      <c r="D98" s="9"/>
      <c r="E98" s="9"/>
      <c r="F98" s="9"/>
      <c r="G98" s="9"/>
      <c r="H98" s="9"/>
    </row>
    <row r="99" spans="1:8" s="14" customFormat="1" x14ac:dyDescent="0.3">
      <c r="A99" s="15"/>
      <c r="B99" s="9"/>
      <c r="C99" s="9"/>
      <c r="D99" s="9"/>
      <c r="E99" s="9"/>
      <c r="F99" s="9"/>
      <c r="G99" s="9"/>
      <c r="H99" s="9"/>
    </row>
    <row r="100" spans="1:8" s="14" customFormat="1" x14ac:dyDescent="0.3">
      <c r="A100" s="15"/>
      <c r="B100" s="9"/>
      <c r="C100" s="9"/>
      <c r="D100" s="9"/>
      <c r="E100" s="9"/>
      <c r="F100" s="9"/>
      <c r="G100" s="9"/>
      <c r="H100" s="9"/>
    </row>
    <row r="101" spans="1:8" s="14" customFormat="1" x14ac:dyDescent="0.3">
      <c r="A101" s="15"/>
      <c r="B101" s="9"/>
      <c r="C101" s="9"/>
      <c r="D101" s="9"/>
      <c r="E101" s="9"/>
      <c r="F101" s="9"/>
      <c r="G101" s="9"/>
      <c r="H101" s="9"/>
    </row>
    <row r="102" spans="1:8" s="14" customFormat="1" x14ac:dyDescent="0.3">
      <c r="A102" s="15"/>
      <c r="B102" s="9"/>
      <c r="C102" s="9"/>
      <c r="D102" s="9"/>
      <c r="E102" s="9"/>
      <c r="F102" s="9"/>
      <c r="G102" s="9"/>
      <c r="H102" s="9"/>
    </row>
    <row r="103" spans="1:8" s="14" customFormat="1" x14ac:dyDescent="0.3">
      <c r="A103" s="15"/>
      <c r="B103" s="9"/>
      <c r="C103" s="9"/>
      <c r="D103" s="9"/>
      <c r="E103" s="9"/>
      <c r="F103" s="9"/>
      <c r="G103" s="9"/>
      <c r="H103" s="9"/>
    </row>
    <row r="104" spans="1:8" s="14" customFormat="1" x14ac:dyDescent="0.3">
      <c r="A104" s="15"/>
      <c r="B104" s="9"/>
      <c r="C104" s="9"/>
      <c r="D104" s="9"/>
      <c r="E104" s="9"/>
      <c r="F104" s="9"/>
      <c r="G104" s="9"/>
      <c r="H104" s="9"/>
    </row>
    <row r="105" spans="1:8" s="14" customFormat="1" x14ac:dyDescent="0.3">
      <c r="A105" s="15"/>
      <c r="B105" s="9"/>
      <c r="C105" s="9"/>
      <c r="D105" s="9"/>
      <c r="E105" s="9"/>
      <c r="F105" s="9"/>
      <c r="G105" s="9"/>
      <c r="H105" s="9"/>
    </row>
    <row r="106" spans="1:8" s="14" customFormat="1" x14ac:dyDescent="0.3">
      <c r="A106" s="15"/>
      <c r="B106" s="9"/>
      <c r="C106" s="9"/>
      <c r="D106" s="9"/>
      <c r="E106" s="9"/>
      <c r="F106" s="9"/>
      <c r="G106" s="9"/>
      <c r="H106" s="9"/>
    </row>
    <row r="107" spans="1:8" s="14" customFormat="1" x14ac:dyDescent="0.3">
      <c r="A107" s="15"/>
      <c r="B107" s="9"/>
      <c r="C107" s="9"/>
      <c r="D107" s="9"/>
      <c r="E107" s="9"/>
      <c r="F107" s="9"/>
      <c r="G107" s="9"/>
      <c r="H107" s="9"/>
    </row>
    <row r="108" spans="1:8" s="14" customFormat="1" x14ac:dyDescent="0.3">
      <c r="A108" s="15"/>
      <c r="B108" s="9"/>
      <c r="C108" s="9"/>
      <c r="D108" s="9"/>
      <c r="E108" s="9"/>
      <c r="F108" s="9"/>
      <c r="G108" s="9"/>
      <c r="H108" s="9"/>
    </row>
    <row r="109" spans="1:8" s="14" customFormat="1" x14ac:dyDescent="0.3">
      <c r="A109" s="15"/>
      <c r="B109" s="9"/>
      <c r="C109" s="9"/>
      <c r="D109" s="9"/>
      <c r="E109" s="9"/>
      <c r="F109" s="9"/>
      <c r="G109" s="9"/>
      <c r="H109" s="9"/>
    </row>
    <row r="110" spans="1:8" s="14" customFormat="1" x14ac:dyDescent="0.3">
      <c r="A110" s="15"/>
      <c r="B110" s="9"/>
      <c r="C110" s="9"/>
      <c r="D110" s="9"/>
      <c r="E110" s="9"/>
      <c r="F110" s="9"/>
      <c r="G110" s="9"/>
      <c r="H110" s="9"/>
    </row>
    <row r="111" spans="1:8" s="27" customFormat="1" x14ac:dyDescent="0.3">
      <c r="A111" s="15"/>
      <c r="B111" s="9"/>
      <c r="C111" s="9"/>
      <c r="D111" s="9"/>
      <c r="E111" s="9"/>
      <c r="F111" s="9"/>
      <c r="G111" s="9"/>
      <c r="H111" s="9"/>
    </row>
  </sheetData>
  <sheetProtection selectLockedCells="1"/>
  <mergeCells count="12">
    <mergeCell ref="B3:G3"/>
    <mergeCell ref="B1:G1"/>
    <mergeCell ref="F4:G4"/>
    <mergeCell ref="B4:C4"/>
    <mergeCell ref="D4:E4"/>
    <mergeCell ref="B2:G2"/>
    <mergeCell ref="B14:G14"/>
    <mergeCell ref="B16:G16"/>
    <mergeCell ref="D17:E17"/>
    <mergeCell ref="F17:G17"/>
    <mergeCell ref="B17:C17"/>
    <mergeCell ref="B15:G15"/>
  </mergeCells>
  <phoneticPr fontId="1" type="noConversion"/>
  <printOptions horizontalCentered="1"/>
  <pageMargins left="0.5" right="0.5" top="1.5" bottom="0.5" header="1" footer="0.3"/>
  <pageSetup orientation="portrait" r:id="rId1"/>
  <headerFooter>
    <oddHeader>&amp;C&amp;"Helv,Bold"CANYON COUNTY RESULTS
GENERAL ELECTION     NOVEMBER 8, 2016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zoomScaleNormal="100" workbookViewId="0">
      <pane ySplit="6" topLeftCell="A25" activePane="bottomLeft" state="frozen"/>
      <selection pane="bottomLeft" activeCell="B7" sqref="B7"/>
    </sheetView>
  </sheetViews>
  <sheetFormatPr defaultRowHeight="12.6" x14ac:dyDescent="0.25"/>
  <cols>
    <col min="1" max="1" width="9.33203125" bestFit="1" customWidth="1"/>
    <col min="2" max="12" width="8.6640625" customWidth="1"/>
  </cols>
  <sheetData>
    <row r="1" spans="1:11" ht="13.8" x14ac:dyDescent="0.3">
      <c r="A1" s="21"/>
      <c r="B1" s="108"/>
      <c r="C1" s="109"/>
      <c r="D1" s="109"/>
      <c r="E1" s="109"/>
      <c r="F1" s="109"/>
      <c r="G1" s="109"/>
      <c r="H1" s="109"/>
      <c r="I1" s="109"/>
      <c r="J1" s="110"/>
      <c r="K1" s="51"/>
    </row>
    <row r="2" spans="1:11" ht="13.8" x14ac:dyDescent="0.3">
      <c r="A2" s="22"/>
      <c r="B2" s="120" t="s">
        <v>104</v>
      </c>
      <c r="C2" s="121"/>
      <c r="D2" s="121"/>
      <c r="E2" s="121"/>
      <c r="F2" s="121"/>
      <c r="G2" s="121"/>
      <c r="H2" s="121"/>
      <c r="I2" s="121"/>
      <c r="J2" s="122"/>
      <c r="K2" s="51"/>
    </row>
    <row r="3" spans="1:11" ht="13.8" x14ac:dyDescent="0.3">
      <c r="A3" s="22"/>
      <c r="B3" s="129" t="s">
        <v>13</v>
      </c>
      <c r="C3" s="131"/>
      <c r="D3" s="130"/>
      <c r="E3" s="129" t="s">
        <v>7</v>
      </c>
      <c r="F3" s="130"/>
      <c r="G3" s="131" t="s">
        <v>8</v>
      </c>
      <c r="H3" s="131"/>
      <c r="I3" s="131"/>
      <c r="J3" s="130"/>
    </row>
    <row r="4" spans="1:11" ht="13.8" x14ac:dyDescent="0.3">
      <c r="A4" s="29"/>
      <c r="B4" s="1" t="s">
        <v>141</v>
      </c>
      <c r="C4" s="1" t="s">
        <v>1</v>
      </c>
      <c r="D4" s="1" t="s">
        <v>2</v>
      </c>
      <c r="E4" s="1" t="s">
        <v>1</v>
      </c>
      <c r="F4" s="8" t="s">
        <v>2</v>
      </c>
      <c r="G4" s="8" t="s">
        <v>1</v>
      </c>
      <c r="H4" s="8" t="s">
        <v>2</v>
      </c>
      <c r="I4" s="8" t="s">
        <v>142</v>
      </c>
      <c r="J4" s="1" t="s">
        <v>217</v>
      </c>
    </row>
    <row r="5" spans="1:11" ht="96.75" customHeight="1" thickBot="1" x14ac:dyDescent="0.3">
      <c r="A5" s="30" t="s">
        <v>6</v>
      </c>
      <c r="B5" s="3" t="s">
        <v>153</v>
      </c>
      <c r="C5" s="4" t="s">
        <v>118</v>
      </c>
      <c r="D5" s="4" t="s">
        <v>119</v>
      </c>
      <c r="E5" s="54" t="s">
        <v>120</v>
      </c>
      <c r="F5" s="4" t="s">
        <v>121</v>
      </c>
      <c r="G5" s="4" t="s">
        <v>122</v>
      </c>
      <c r="H5" s="4" t="s">
        <v>123</v>
      </c>
      <c r="I5" s="4" t="s">
        <v>154</v>
      </c>
      <c r="J5" s="79" t="s">
        <v>219</v>
      </c>
    </row>
    <row r="6" spans="1:11" ht="14.4" thickBot="1" x14ac:dyDescent="0.35">
      <c r="A6" s="11"/>
      <c r="B6" s="12"/>
      <c r="C6" s="12"/>
      <c r="D6" s="12"/>
      <c r="E6" s="12"/>
      <c r="F6" s="12"/>
      <c r="G6" s="12"/>
      <c r="H6" s="12"/>
      <c r="I6" s="12"/>
      <c r="J6" s="13"/>
    </row>
    <row r="7" spans="1:11" ht="13.8" x14ac:dyDescent="0.3">
      <c r="A7" s="60" t="s">
        <v>54</v>
      </c>
      <c r="B7" s="73">
        <v>110</v>
      </c>
      <c r="C7" s="97">
        <v>169</v>
      </c>
      <c r="D7" s="17">
        <v>973</v>
      </c>
      <c r="E7" s="73">
        <v>187</v>
      </c>
      <c r="F7" s="17">
        <v>1052</v>
      </c>
      <c r="G7" s="73">
        <v>187</v>
      </c>
      <c r="H7" s="97">
        <v>948</v>
      </c>
      <c r="I7" s="97">
        <v>106</v>
      </c>
      <c r="J7" s="17">
        <v>5</v>
      </c>
    </row>
    <row r="8" spans="1:11" ht="13.8" x14ac:dyDescent="0.3">
      <c r="A8" s="60" t="s">
        <v>55</v>
      </c>
      <c r="B8" s="74">
        <v>170</v>
      </c>
      <c r="C8" s="98">
        <v>233</v>
      </c>
      <c r="D8" s="20">
        <v>1086</v>
      </c>
      <c r="E8" s="74">
        <v>260</v>
      </c>
      <c r="F8" s="20">
        <v>1201</v>
      </c>
      <c r="G8" s="74">
        <v>251</v>
      </c>
      <c r="H8" s="98">
        <v>1059</v>
      </c>
      <c r="I8" s="98">
        <v>152</v>
      </c>
      <c r="J8" s="20">
        <v>4</v>
      </c>
    </row>
    <row r="9" spans="1:11" ht="13.8" x14ac:dyDescent="0.3">
      <c r="A9" s="57" t="s">
        <v>56</v>
      </c>
      <c r="B9" s="74">
        <v>91</v>
      </c>
      <c r="C9" s="98">
        <v>180</v>
      </c>
      <c r="D9" s="20">
        <v>597</v>
      </c>
      <c r="E9" s="74">
        <v>201</v>
      </c>
      <c r="F9" s="20">
        <v>657</v>
      </c>
      <c r="G9" s="74">
        <v>178</v>
      </c>
      <c r="H9" s="98">
        <v>597</v>
      </c>
      <c r="I9" s="98">
        <v>73</v>
      </c>
      <c r="J9" s="20">
        <v>2</v>
      </c>
    </row>
    <row r="10" spans="1:11" ht="13.8" x14ac:dyDescent="0.3">
      <c r="A10" s="60" t="s">
        <v>57</v>
      </c>
      <c r="B10" s="74">
        <v>154</v>
      </c>
      <c r="C10" s="98">
        <v>262</v>
      </c>
      <c r="D10" s="20">
        <v>1204</v>
      </c>
      <c r="E10" s="74">
        <v>294</v>
      </c>
      <c r="F10" s="20">
        <v>1301</v>
      </c>
      <c r="G10" s="74">
        <v>287</v>
      </c>
      <c r="H10" s="98">
        <v>1170</v>
      </c>
      <c r="I10" s="98">
        <v>127</v>
      </c>
      <c r="J10" s="20">
        <v>8</v>
      </c>
    </row>
    <row r="11" spans="1:11" ht="13.8" x14ac:dyDescent="0.3">
      <c r="A11" s="57" t="s">
        <v>58</v>
      </c>
      <c r="B11" s="74">
        <v>126</v>
      </c>
      <c r="C11" s="98">
        <v>249</v>
      </c>
      <c r="D11" s="20">
        <v>956</v>
      </c>
      <c r="E11" s="74">
        <v>301</v>
      </c>
      <c r="F11" s="20">
        <v>1027</v>
      </c>
      <c r="G11" s="74">
        <v>289</v>
      </c>
      <c r="H11" s="98">
        <v>928</v>
      </c>
      <c r="I11" s="98">
        <v>92</v>
      </c>
      <c r="J11" s="20">
        <v>6</v>
      </c>
    </row>
    <row r="12" spans="1:11" ht="13.8" x14ac:dyDescent="0.3">
      <c r="A12" s="60" t="s">
        <v>59</v>
      </c>
      <c r="B12" s="74">
        <v>137</v>
      </c>
      <c r="C12" s="98">
        <v>312</v>
      </c>
      <c r="D12" s="20">
        <v>780</v>
      </c>
      <c r="E12" s="74">
        <v>358</v>
      </c>
      <c r="F12" s="20">
        <v>859</v>
      </c>
      <c r="G12" s="74">
        <v>329</v>
      </c>
      <c r="H12" s="98">
        <v>782</v>
      </c>
      <c r="I12" s="98">
        <v>94</v>
      </c>
      <c r="J12" s="20">
        <v>6</v>
      </c>
    </row>
    <row r="13" spans="1:11" ht="13.8" x14ac:dyDescent="0.3">
      <c r="A13" s="60" t="s">
        <v>60</v>
      </c>
      <c r="B13" s="74">
        <v>130</v>
      </c>
      <c r="C13" s="98">
        <v>143</v>
      </c>
      <c r="D13" s="20">
        <v>604</v>
      </c>
      <c r="E13" s="74">
        <v>177</v>
      </c>
      <c r="F13" s="20">
        <v>687</v>
      </c>
      <c r="G13" s="74">
        <v>164</v>
      </c>
      <c r="H13" s="98">
        <v>616</v>
      </c>
      <c r="I13" s="98">
        <v>68</v>
      </c>
      <c r="J13" s="20">
        <v>9</v>
      </c>
    </row>
    <row r="14" spans="1:11" ht="13.8" x14ac:dyDescent="0.3">
      <c r="A14" s="60" t="s">
        <v>61</v>
      </c>
      <c r="B14" s="74">
        <v>73</v>
      </c>
      <c r="C14" s="98">
        <v>92</v>
      </c>
      <c r="D14" s="20">
        <v>468</v>
      </c>
      <c r="E14" s="74">
        <v>103</v>
      </c>
      <c r="F14" s="20">
        <v>527</v>
      </c>
      <c r="G14" s="74">
        <v>105</v>
      </c>
      <c r="H14" s="98">
        <v>463</v>
      </c>
      <c r="I14" s="98">
        <v>51</v>
      </c>
      <c r="J14" s="20">
        <v>5</v>
      </c>
    </row>
    <row r="15" spans="1:11" ht="13.8" x14ac:dyDescent="0.3">
      <c r="A15" s="60" t="s">
        <v>62</v>
      </c>
      <c r="B15" s="74">
        <v>59</v>
      </c>
      <c r="C15" s="98">
        <v>68</v>
      </c>
      <c r="D15" s="20">
        <v>401</v>
      </c>
      <c r="E15" s="74">
        <v>92</v>
      </c>
      <c r="F15" s="20">
        <v>442</v>
      </c>
      <c r="G15" s="74">
        <v>81</v>
      </c>
      <c r="H15" s="98">
        <v>392</v>
      </c>
      <c r="I15" s="98">
        <v>53</v>
      </c>
      <c r="J15" s="20">
        <v>2</v>
      </c>
    </row>
    <row r="16" spans="1:11" ht="13.8" x14ac:dyDescent="0.3">
      <c r="A16" s="57" t="s">
        <v>63</v>
      </c>
      <c r="B16" s="74">
        <v>100</v>
      </c>
      <c r="C16" s="98">
        <v>130</v>
      </c>
      <c r="D16" s="20">
        <v>784</v>
      </c>
      <c r="E16" s="74">
        <v>147</v>
      </c>
      <c r="F16" s="20">
        <v>856</v>
      </c>
      <c r="G16" s="74">
        <v>136</v>
      </c>
      <c r="H16" s="98">
        <v>774</v>
      </c>
      <c r="I16" s="98">
        <v>85</v>
      </c>
      <c r="J16" s="20">
        <v>8</v>
      </c>
    </row>
    <row r="17" spans="1:10" ht="13.8" x14ac:dyDescent="0.3">
      <c r="A17" s="60" t="s">
        <v>64</v>
      </c>
      <c r="B17" s="74">
        <v>79</v>
      </c>
      <c r="C17" s="98">
        <v>191</v>
      </c>
      <c r="D17" s="20">
        <v>436</v>
      </c>
      <c r="E17" s="74">
        <v>225</v>
      </c>
      <c r="F17" s="20">
        <v>476</v>
      </c>
      <c r="G17" s="74">
        <v>196</v>
      </c>
      <c r="H17" s="98">
        <v>424</v>
      </c>
      <c r="I17" s="98">
        <v>72</v>
      </c>
      <c r="J17" s="20">
        <v>0</v>
      </c>
    </row>
    <row r="18" spans="1:10" ht="13.8" x14ac:dyDescent="0.3">
      <c r="A18" s="60" t="s">
        <v>65</v>
      </c>
      <c r="B18" s="74">
        <v>89</v>
      </c>
      <c r="C18" s="98">
        <v>114</v>
      </c>
      <c r="D18" s="20">
        <v>710</v>
      </c>
      <c r="E18" s="74">
        <v>146</v>
      </c>
      <c r="F18" s="20">
        <v>762</v>
      </c>
      <c r="G18" s="74">
        <v>137</v>
      </c>
      <c r="H18" s="98">
        <v>706</v>
      </c>
      <c r="I18" s="98">
        <v>58</v>
      </c>
      <c r="J18" s="20">
        <v>3</v>
      </c>
    </row>
    <row r="19" spans="1:10" ht="13.8" x14ac:dyDescent="0.3">
      <c r="A19" s="60" t="s">
        <v>66</v>
      </c>
      <c r="B19" s="74">
        <v>56</v>
      </c>
      <c r="C19" s="98">
        <v>65</v>
      </c>
      <c r="D19" s="20">
        <v>393</v>
      </c>
      <c r="E19" s="74">
        <v>79</v>
      </c>
      <c r="F19" s="20">
        <v>435</v>
      </c>
      <c r="G19" s="74">
        <v>65</v>
      </c>
      <c r="H19" s="98">
        <v>378</v>
      </c>
      <c r="I19" s="98">
        <v>62</v>
      </c>
      <c r="J19" s="20">
        <v>1</v>
      </c>
    </row>
    <row r="20" spans="1:10" ht="13.8" x14ac:dyDescent="0.3">
      <c r="A20" s="57" t="s">
        <v>67</v>
      </c>
      <c r="B20" s="74">
        <v>114</v>
      </c>
      <c r="C20" s="98">
        <v>158</v>
      </c>
      <c r="D20" s="20">
        <v>703</v>
      </c>
      <c r="E20" s="74">
        <v>192</v>
      </c>
      <c r="F20" s="20">
        <v>775</v>
      </c>
      <c r="G20" s="74">
        <v>156</v>
      </c>
      <c r="H20" s="98">
        <v>702</v>
      </c>
      <c r="I20" s="98">
        <v>87</v>
      </c>
      <c r="J20" s="20">
        <v>17</v>
      </c>
    </row>
    <row r="21" spans="1:10" ht="13.8" x14ac:dyDescent="0.3">
      <c r="A21" s="60" t="s">
        <v>68</v>
      </c>
      <c r="B21" s="74">
        <v>125</v>
      </c>
      <c r="C21" s="98">
        <v>269</v>
      </c>
      <c r="D21" s="20">
        <v>1096</v>
      </c>
      <c r="E21" s="74">
        <v>290</v>
      </c>
      <c r="F21" s="20">
        <v>1184</v>
      </c>
      <c r="G21" s="74">
        <v>294</v>
      </c>
      <c r="H21" s="98">
        <v>1051</v>
      </c>
      <c r="I21" s="98">
        <v>109</v>
      </c>
      <c r="J21" s="20">
        <v>20</v>
      </c>
    </row>
    <row r="22" spans="1:10" ht="13.8" x14ac:dyDescent="0.3">
      <c r="A22" s="57" t="s">
        <v>69</v>
      </c>
      <c r="B22" s="74">
        <v>186</v>
      </c>
      <c r="C22" s="98">
        <v>271</v>
      </c>
      <c r="D22" s="20">
        <v>1113</v>
      </c>
      <c r="E22" s="74">
        <v>321</v>
      </c>
      <c r="F22" s="20">
        <v>1219</v>
      </c>
      <c r="G22" s="74">
        <v>291</v>
      </c>
      <c r="H22" s="98">
        <v>1053</v>
      </c>
      <c r="I22" s="98">
        <v>148</v>
      </c>
      <c r="J22" s="20">
        <v>65</v>
      </c>
    </row>
    <row r="23" spans="1:10" ht="13.8" x14ac:dyDescent="0.3">
      <c r="A23" s="60" t="s">
        <v>70</v>
      </c>
      <c r="B23" s="74">
        <v>157</v>
      </c>
      <c r="C23" s="98">
        <v>252</v>
      </c>
      <c r="D23" s="20">
        <v>1390</v>
      </c>
      <c r="E23" s="74">
        <v>257</v>
      </c>
      <c r="F23" s="20">
        <v>1524</v>
      </c>
      <c r="G23" s="74">
        <v>255</v>
      </c>
      <c r="H23" s="98">
        <v>1344</v>
      </c>
      <c r="I23" s="98">
        <v>145</v>
      </c>
      <c r="J23" s="20">
        <v>37</v>
      </c>
    </row>
    <row r="24" spans="1:10" ht="13.8" x14ac:dyDescent="0.3">
      <c r="A24" s="60" t="s">
        <v>71</v>
      </c>
      <c r="B24" s="74">
        <v>56</v>
      </c>
      <c r="C24" s="98">
        <v>74</v>
      </c>
      <c r="D24" s="20">
        <v>348</v>
      </c>
      <c r="E24" s="74">
        <v>92</v>
      </c>
      <c r="F24" s="20">
        <v>387</v>
      </c>
      <c r="G24" s="74">
        <v>81</v>
      </c>
      <c r="H24" s="98">
        <v>342</v>
      </c>
      <c r="I24" s="98">
        <v>47</v>
      </c>
      <c r="J24" s="20">
        <v>2</v>
      </c>
    </row>
    <row r="25" spans="1:10" ht="13.8" x14ac:dyDescent="0.3">
      <c r="A25" s="60" t="s">
        <v>72</v>
      </c>
      <c r="B25" s="95">
        <v>36</v>
      </c>
      <c r="C25" s="99">
        <v>70</v>
      </c>
      <c r="D25" s="96">
        <v>164</v>
      </c>
      <c r="E25" s="95">
        <v>80</v>
      </c>
      <c r="F25" s="96">
        <v>190</v>
      </c>
      <c r="G25" s="95">
        <v>73</v>
      </c>
      <c r="H25" s="99">
        <v>167</v>
      </c>
      <c r="I25" s="99">
        <v>27</v>
      </c>
      <c r="J25" s="96">
        <v>1</v>
      </c>
    </row>
    <row r="26" spans="1:10" ht="13.8" x14ac:dyDescent="0.3">
      <c r="A26" s="7" t="s">
        <v>0</v>
      </c>
      <c r="B26" s="35">
        <f>SUM(B7:B25)</f>
        <v>2048</v>
      </c>
      <c r="C26" s="35">
        <f t="shared" ref="C26:D26" si="0">SUM(C7:C25)</f>
        <v>3302</v>
      </c>
      <c r="D26" s="35">
        <f t="shared" si="0"/>
        <v>14206</v>
      </c>
      <c r="E26" s="16">
        <f t="shared" ref="E26:J26" si="1">SUM(E7:E25)</f>
        <v>3802</v>
      </c>
      <c r="F26" s="16">
        <f t="shared" si="1"/>
        <v>15561</v>
      </c>
      <c r="G26" s="16">
        <f t="shared" si="1"/>
        <v>3555</v>
      </c>
      <c r="H26" s="16">
        <f t="shared" si="1"/>
        <v>13896</v>
      </c>
      <c r="I26" s="16">
        <f t="shared" si="1"/>
        <v>1656</v>
      </c>
      <c r="J26" s="16">
        <f t="shared" si="1"/>
        <v>201</v>
      </c>
    </row>
  </sheetData>
  <sheetProtection selectLockedCells="1"/>
  <mergeCells count="5">
    <mergeCell ref="B3:D3"/>
    <mergeCell ref="E3:F3"/>
    <mergeCell ref="G3:J3"/>
    <mergeCell ref="B2:J2"/>
    <mergeCell ref="B1:J1"/>
  </mergeCells>
  <printOptions horizontalCentered="1"/>
  <pageMargins left="0.5" right="0.5" top="1.5" bottom="0.5" header="1" footer="0.3"/>
  <pageSetup orientation="portrait" r:id="rId1"/>
  <headerFooter>
    <oddHeader>&amp;C&amp;"Helv,Bold"CANYON COUNTY RESULTS
GENERAL ELECTION     NOVEMBER 8, 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10</vt:i4>
      </vt:variant>
    </vt:vector>
  </HeadingPairs>
  <TitlesOfParts>
    <vt:vector size="24" baseType="lpstr">
      <vt:lpstr>Pres</vt:lpstr>
      <vt:lpstr>Pres WI 1</vt:lpstr>
      <vt:lpstr>Pres WI 2</vt:lpstr>
      <vt:lpstr>Pres WI 3</vt:lpstr>
      <vt:lpstr>Pres WI 4</vt:lpstr>
      <vt:lpstr>US Sen - Sup Ct</vt:lpstr>
      <vt:lpstr>Amend - Stats</vt:lpstr>
      <vt:lpstr>Leg 9 - 10</vt:lpstr>
      <vt:lpstr>Leg 11</vt:lpstr>
      <vt:lpstr>Leg 12</vt:lpstr>
      <vt:lpstr>Leg 13</vt:lpstr>
      <vt:lpstr>Co Comm - Co Treas</vt:lpstr>
      <vt:lpstr>Magistrate</vt:lpstr>
      <vt:lpstr>CWI</vt:lpstr>
      <vt:lpstr>'Amend - Stats'!Print_Titles</vt:lpstr>
      <vt:lpstr>'Co Comm - Co Treas'!Print_Titles</vt:lpstr>
      <vt:lpstr>CWI!Print_Titles</vt:lpstr>
      <vt:lpstr>Magistrate!Print_Titles</vt:lpstr>
      <vt:lpstr>Pres!Print_Titles</vt:lpstr>
      <vt:lpstr>'Pres WI 1'!Print_Titles</vt:lpstr>
      <vt:lpstr>'Pres WI 2'!Print_Titles</vt:lpstr>
      <vt:lpstr>'Pres WI 3'!Print_Titles</vt:lpstr>
      <vt:lpstr>'Pres WI 4'!Print_Titles</vt:lpstr>
      <vt:lpstr>'US Sen - Sup Ct'!Print_Titles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Culbertson</dc:creator>
  <cp:lastModifiedBy>Betsie</cp:lastModifiedBy>
  <cp:lastPrinted>2016-11-14T21:00:38Z</cp:lastPrinted>
  <dcterms:created xsi:type="dcterms:W3CDTF">1998-04-10T16:02:13Z</dcterms:created>
  <dcterms:modified xsi:type="dcterms:W3CDTF">2016-11-16T21:24:26Z</dcterms:modified>
</cp:coreProperties>
</file>